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een.beg\Downloads\"/>
    </mc:Choice>
  </mc:AlternateContent>
  <xr:revisionPtr revIDLastSave="0" documentId="13_ncr:1_{4734A667-2718-4693-8F45-49ACE8CEA300}" xr6:coauthVersionLast="47" xr6:coauthVersionMax="47" xr10:uidLastSave="{00000000-0000-0000-0000-000000000000}"/>
  <bookViews>
    <workbookView xWindow="-120" yWindow="-120" windowWidth="20730" windowHeight="11160" xr2:uid="{1C35B41F-AFE2-41D7-BDAB-015B05BEE5C4}"/>
  </bookViews>
  <sheets>
    <sheet name="G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B22" i="1"/>
</calcChain>
</file>

<file path=xl/sharedStrings.xml><?xml version="1.0" encoding="utf-8"?>
<sst xmlns="http://schemas.openxmlformats.org/spreadsheetml/2006/main" count="123" uniqueCount="111">
  <si>
    <t>Europian Union</t>
  </si>
  <si>
    <t>Turkey</t>
  </si>
  <si>
    <t>South Africa</t>
  </si>
  <si>
    <t>Saudi Arabia</t>
  </si>
  <si>
    <t>Russia</t>
  </si>
  <si>
    <t>Mexico</t>
  </si>
  <si>
    <t>South Korea</t>
  </si>
  <si>
    <t>Indonesia</t>
  </si>
  <si>
    <t>India</t>
  </si>
  <si>
    <t>China</t>
  </si>
  <si>
    <t>Brazil</t>
  </si>
  <si>
    <t>Argentina</t>
  </si>
  <si>
    <t>Australia</t>
  </si>
  <si>
    <t>United States</t>
  </si>
  <si>
    <t>United Kingdom</t>
  </si>
  <si>
    <t>Japan</t>
  </si>
  <si>
    <t>Italy</t>
  </si>
  <si>
    <t>Germany</t>
  </si>
  <si>
    <t>France</t>
  </si>
  <si>
    <t>Canada</t>
  </si>
  <si>
    <t>Share of seats in parliament (% held by women)</t>
  </si>
  <si>
    <t>Share of seats held by women in local government (%)</t>
  </si>
  <si>
    <t>Sex ratio at birth (male to female births)</t>
  </si>
  <si>
    <t>Inequality in education (%)</t>
  </si>
  <si>
    <t>Human Development Index (HDI)</t>
  </si>
  <si>
    <t>Government expenditure on education (% of GDP)</t>
  </si>
  <si>
    <t>gender inequality index</t>
  </si>
  <si>
    <t>Labor force, female (% of total labor force)</t>
  </si>
  <si>
    <t>Physicians (per 1,000 people)</t>
  </si>
  <si>
    <t>Proportion of seats held by women in national parliaments (%)</t>
  </si>
  <si>
    <t>Population density (people per sq. km of land area)</t>
  </si>
  <si>
    <t>Military expenditure (% of general government expenditure)</t>
  </si>
  <si>
    <t>Expense (% of GDP)</t>
  </si>
  <si>
    <t>Tax revenue (% of GDP)</t>
  </si>
  <si>
    <t>Revenue, excluding grants (% of GDP)</t>
  </si>
  <si>
    <t>International tourism, expenditures (% of total imports)</t>
  </si>
  <si>
    <t>Total tax and contribution rate (% of profit)</t>
  </si>
  <si>
    <t>New businesses registered (number)</t>
  </si>
  <si>
    <t>Ease of doing business index (1=most business-friendly regulations)</t>
  </si>
  <si>
    <t>Domestic credit to private sector (% of GDP)</t>
  </si>
  <si>
    <t>Age dependency ratio (% of working-age population)</t>
  </si>
  <si>
    <t>Life expectancy at birth, male (years)</t>
  </si>
  <si>
    <t>Life expectancy at birth, total (years)</t>
  </si>
  <si>
    <t>Life expectancy at birth, female (years)</t>
  </si>
  <si>
    <t>Mortality rate, infant (per 1,000 live births)</t>
  </si>
  <si>
    <t>Contraceptive prevalence, any methods (% of women ages 15-49)</t>
  </si>
  <si>
    <t>Hospital beds (per 1,000 people)</t>
  </si>
  <si>
    <t>Immunization, DPT (% of children ages 12-23 months)</t>
  </si>
  <si>
    <t>Mortality rate, neonatal (per 1,000 live births)</t>
  </si>
  <si>
    <t>Net migration</t>
  </si>
  <si>
    <t>Deposit interest rate (%)</t>
  </si>
  <si>
    <t>Broad money growth (annual %)</t>
  </si>
  <si>
    <t>Bank capital to assets ratio (%)</t>
  </si>
  <si>
    <t>Stocks traded, total value (% of GDP)</t>
  </si>
  <si>
    <t>Foreign direct investment, net inflows (BoP, current US$)</t>
  </si>
  <si>
    <t>Total reserves (includes gold, current US$)</t>
  </si>
  <si>
    <t>Personal remittances, received (current US$)</t>
  </si>
  <si>
    <t>Current account balance (BoP, current US$)</t>
  </si>
  <si>
    <t>Total greenhouse gas emissions (kt of CO2 equivalent)</t>
  </si>
  <si>
    <t>CO2 emissions (metric tons per capita)</t>
  </si>
  <si>
    <t>Electric power consumption (kWh per capita)</t>
  </si>
  <si>
    <t>Renewable energy consumption (% of total final energy consumption)</t>
  </si>
  <si>
    <t>Imports of goods and services (% of GDP)</t>
  </si>
  <si>
    <t>Annual freshwater withdrawals, total (billion cubic meters)</t>
  </si>
  <si>
    <t>Fossil fuel energy consumption (% of total)</t>
  </si>
  <si>
    <t>Unemployment, male (% of male labor force) (modeled ILO estimate)</t>
  </si>
  <si>
    <t>Unemployment, female (% of female labor force) (modeled ILO estimate)</t>
  </si>
  <si>
    <t>Labor force, total</t>
  </si>
  <si>
    <t>Government expenditure per student, primary (% of GDP per capita)</t>
  </si>
  <si>
    <t>Children out of school, primary, male</t>
  </si>
  <si>
    <t>Children out of school, primary, female</t>
  </si>
  <si>
    <t>School enrollment, primary (gross), gender parity index (GPI)</t>
  </si>
  <si>
    <t>Energy imports, net (% of energy use)</t>
  </si>
  <si>
    <t>Inflation, consumer prices (annual %)</t>
  </si>
  <si>
    <t>Industry (including construction), value added (% of GDP)</t>
  </si>
  <si>
    <t>Gross capital formation (% of GDP)</t>
  </si>
  <si>
    <t>GDP per capita, PPP (current international $)</t>
  </si>
  <si>
    <t>GDP per capita growth (annual %)</t>
  </si>
  <si>
    <t>GDP per capita (current US$)</t>
  </si>
  <si>
    <t>GDP growth (annual %)</t>
  </si>
  <si>
    <t>Charges for the use of intellectual property, receipts (BoP, current US$)</t>
  </si>
  <si>
    <t>Central government debt, total (% of GDP)</t>
  </si>
  <si>
    <t>PPP conversion factor, GDP (LCU per international $)</t>
  </si>
  <si>
    <t>GNI, PPP (current international $)</t>
  </si>
  <si>
    <t>Adjusted net savings, including particulate emission damage (% of GNI)</t>
  </si>
  <si>
    <t>Urban population</t>
  </si>
  <si>
    <t>Terrestrial and marine protected areas (% of total territorial area)</t>
  </si>
  <si>
    <t>Population, total</t>
  </si>
  <si>
    <t>Population living in areas where elevation is below 5 meters (% of total population)</t>
  </si>
  <si>
    <t>Population growth (annual %)</t>
  </si>
  <si>
    <t>Nitrous oxide emissions (thousand metric tons of CO2 equivalent)</t>
  </si>
  <si>
    <t>Methane emissions (kt of CO2 equivalent)</t>
  </si>
  <si>
    <t>Energy use (kg of oil equivalent per capita)</t>
  </si>
  <si>
    <t>Annual freshwater withdrawals, total (% of internal resources)</t>
  </si>
  <si>
    <t>Access to electricity (% of population)</t>
  </si>
  <si>
    <t>School enrollment, primary and secondary (gross), gender parity index (GPI)</t>
  </si>
  <si>
    <t>Mortality rate, under-5 (per 1,000 live births)</t>
  </si>
  <si>
    <t>Maternal mortality ratio (modeled estimate, per 100,000 live births)</t>
  </si>
  <si>
    <t>Incidence of tuberculosis (per 100,000 people)</t>
  </si>
  <si>
    <t>Rural population</t>
  </si>
  <si>
    <t>Rural population (% of total population)</t>
  </si>
  <si>
    <t>Permanent cropland (% of land area)</t>
  </si>
  <si>
    <t>Forest area (% of land area)</t>
  </si>
  <si>
    <t>Food production index (2014-2016 = 100)</t>
  </si>
  <si>
    <t>Fertilizer consumption (kilograms per hectare of arable land)</t>
  </si>
  <si>
    <t>Employment in agriculture, female (% of female employment) (modeled ILO estimate)</t>
  </si>
  <si>
    <t>Employment in agriculture, male (% of male employment) (modeled ILO estimate)</t>
  </si>
  <si>
    <t>Crop production index (2014-2016 = 100)</t>
  </si>
  <si>
    <t>Agricultural land (% of land area)</t>
  </si>
  <si>
    <t xml:space="preserve">countries 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</si>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</sst>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/>
    <xf numFmtId="0" fontId="3" fillId="0" borderId="0" xfId="1"/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2" fillId="2" borderId="2" xfId="0" applyFont="1" applyFill="1" applyBorder="1"/>
    <xf numFmtId="0" fontId="1" fillId="3" borderId="1" xfId="1" applyFont="1" applyFill="1" applyBorder="1" applyAlignment="1">
      <alignment wrapText="1"/>
    </xf>
    <xf numFmtId="0" fontId="2" fillId="2" borderId="3" xfId="0" applyFont="1" applyFill="1" applyBorder="1"/>
    <xf numFmtId="0" fontId="0" fillId="0" borderId="1" xfId="0" applyBorder="1"/>
  </cellXfs>
  <cellStyles count="2">
    <cellStyle name="Normal" xfId="0" builtinId="0"/>
    <cellStyle name="Normal 2" xfId="1" xr:uid="{F96E90DF-55D1-492B-BC76-BDB6363A5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EEF3-3F33-4B89-822D-62F0B96341B0}">
  <dimension ref="A1:CX22"/>
  <sheetViews>
    <sheetView tabSelected="1" topLeftCell="CF4" workbookViewId="0">
      <selection activeCell="CY20" sqref="CY20"/>
    </sheetView>
  </sheetViews>
  <sheetFormatPr defaultRowHeight="15" x14ac:dyDescent="0.25"/>
  <cols>
    <col min="1" max="1" width="17.28515625" customWidth="1"/>
    <col min="2" max="2" width="12" bestFit="1" customWidth="1"/>
    <col min="3" max="3" width="8.7109375" bestFit="1" customWidth="1"/>
    <col min="4" max="5" width="13.42578125" bestFit="1" customWidth="1"/>
    <col min="6" max="6" width="12" bestFit="1" customWidth="1"/>
    <col min="7" max="7" width="8.7109375" bestFit="1" customWidth="1"/>
    <col min="8" max="9" width="12" bestFit="1" customWidth="1"/>
    <col min="10" max="10" width="8.42578125" bestFit="1" customWidth="1"/>
    <col min="11" max="11" width="10" bestFit="1" customWidth="1"/>
    <col min="12" max="12" width="8.5703125" bestFit="1" customWidth="1"/>
    <col min="13" max="13" width="11" bestFit="1" customWidth="1"/>
    <col min="14" max="14" width="12" bestFit="1" customWidth="1"/>
    <col min="15" max="15" width="8.7109375" bestFit="1" customWidth="1"/>
    <col min="16" max="16" width="12.85546875" bestFit="1" customWidth="1"/>
    <col min="18" max="19" width="12" bestFit="1" customWidth="1"/>
    <col min="20" max="20" width="12.7109375" bestFit="1" customWidth="1"/>
    <col min="21" max="22" width="12" bestFit="1" customWidth="1"/>
    <col min="24" max="24" width="11.28515625" bestFit="1" customWidth="1"/>
    <col min="25" max="25" width="12.7109375" bestFit="1" customWidth="1"/>
    <col min="26" max="26" width="14.85546875" bestFit="1" customWidth="1"/>
    <col min="27" max="27" width="11" bestFit="1" customWidth="1"/>
    <col min="28" max="29" width="12" bestFit="1" customWidth="1"/>
    <col min="30" max="30" width="9.85546875" bestFit="1" customWidth="1"/>
    <col min="31" max="31" width="10" bestFit="1" customWidth="1"/>
    <col min="32" max="33" width="12" bestFit="1" customWidth="1"/>
    <col min="34" max="34" width="11" bestFit="1" customWidth="1"/>
    <col min="35" max="38" width="12" bestFit="1" customWidth="1"/>
    <col min="39" max="39" width="12.7109375" bestFit="1" customWidth="1"/>
    <col min="40" max="40" width="12" bestFit="1" customWidth="1"/>
    <col min="41" max="41" width="12.7109375" bestFit="1" customWidth="1"/>
    <col min="42" max="45" width="12" bestFit="1" customWidth="1"/>
    <col min="46" max="46" width="12.7109375" bestFit="1" customWidth="1"/>
    <col min="47" max="49" width="12" bestFit="1" customWidth="1"/>
    <col min="50" max="50" width="12.7109375" bestFit="1" customWidth="1"/>
    <col min="51" max="51" width="12" bestFit="1" customWidth="1"/>
    <col min="52" max="53" width="8.5703125" bestFit="1" customWidth="1"/>
    <col min="54" max="54" width="12" bestFit="1" customWidth="1"/>
    <col min="55" max="55" width="10" bestFit="1" customWidth="1"/>
    <col min="56" max="56" width="12.28515625" bestFit="1" customWidth="1"/>
    <col min="57" max="62" width="12" bestFit="1" customWidth="1"/>
    <col min="63" max="63" width="9.85546875" bestFit="1" customWidth="1"/>
    <col min="64" max="64" width="12.7109375" bestFit="1" customWidth="1"/>
    <col min="65" max="72" width="12" bestFit="1" customWidth="1"/>
    <col min="100" max="100" width="8.7109375" bestFit="1" customWidth="1"/>
    <col min="101" max="102" width="8.85546875" bestFit="1" customWidth="1"/>
  </cols>
  <sheetData>
    <row r="1" spans="1:102" ht="110.25" customHeight="1" x14ac:dyDescent="0.4">
      <c r="A1" s="4" t="s">
        <v>109</v>
      </c>
      <c r="B1" s="3" t="s">
        <v>108</v>
      </c>
      <c r="C1" s="3" t="s">
        <v>107</v>
      </c>
      <c r="D1" s="3" t="s">
        <v>106</v>
      </c>
      <c r="E1" s="3" t="s">
        <v>105</v>
      </c>
      <c r="F1" s="3" t="s">
        <v>104</v>
      </c>
      <c r="G1" s="3" t="s">
        <v>103</v>
      </c>
      <c r="H1" s="3" t="s">
        <v>102</v>
      </c>
      <c r="I1" s="3" t="s">
        <v>101</v>
      </c>
      <c r="J1" s="3" t="s">
        <v>100</v>
      </c>
      <c r="K1" s="3" t="s">
        <v>99</v>
      </c>
      <c r="L1" s="3" t="s">
        <v>98</v>
      </c>
      <c r="M1" s="3" t="s">
        <v>97</v>
      </c>
      <c r="N1" s="3" t="s">
        <v>96</v>
      </c>
      <c r="O1" s="3" t="s">
        <v>49</v>
      </c>
      <c r="P1" s="3" t="s">
        <v>95</v>
      </c>
      <c r="Q1" s="3" t="s">
        <v>94</v>
      </c>
      <c r="R1" s="3" t="s">
        <v>93</v>
      </c>
      <c r="S1" s="3" t="s">
        <v>59</v>
      </c>
      <c r="T1" s="3" t="s">
        <v>38</v>
      </c>
      <c r="U1" s="3" t="s">
        <v>60</v>
      </c>
      <c r="V1" s="3" t="s">
        <v>92</v>
      </c>
      <c r="W1" s="3" t="s">
        <v>91</v>
      </c>
      <c r="X1" s="3" t="s">
        <v>90</v>
      </c>
      <c r="Y1" s="3" t="s">
        <v>89</v>
      </c>
      <c r="Z1" s="3" t="s">
        <v>88</v>
      </c>
      <c r="AA1" s="3" t="s">
        <v>87</v>
      </c>
      <c r="AB1" s="3" t="s">
        <v>61</v>
      </c>
      <c r="AC1" s="3" t="s">
        <v>86</v>
      </c>
      <c r="AD1" s="3" t="s">
        <v>58</v>
      </c>
      <c r="AE1" s="3" t="s">
        <v>85</v>
      </c>
      <c r="AF1" s="3" t="s">
        <v>84</v>
      </c>
      <c r="AG1" s="3" t="s">
        <v>83</v>
      </c>
      <c r="AH1" s="3" t="s">
        <v>82</v>
      </c>
      <c r="AI1" s="3" t="s">
        <v>81</v>
      </c>
      <c r="AJ1" s="3" t="s">
        <v>80</v>
      </c>
      <c r="AK1" s="3" t="s">
        <v>32</v>
      </c>
      <c r="AL1" s="3" t="s">
        <v>54</v>
      </c>
      <c r="AM1" s="3" t="s">
        <v>79</v>
      </c>
      <c r="AN1" s="3" t="s">
        <v>78</v>
      </c>
      <c r="AO1" s="3" t="s">
        <v>77</v>
      </c>
      <c r="AP1" s="3" t="s">
        <v>76</v>
      </c>
      <c r="AQ1" s="3" t="s">
        <v>75</v>
      </c>
      <c r="AR1" s="3" t="s">
        <v>62</v>
      </c>
      <c r="AS1" s="3" t="s">
        <v>74</v>
      </c>
      <c r="AT1" s="3" t="s">
        <v>73</v>
      </c>
      <c r="AU1" s="3" t="s">
        <v>56</v>
      </c>
      <c r="AV1" s="3" t="s">
        <v>34</v>
      </c>
      <c r="AW1" s="3" t="s">
        <v>55</v>
      </c>
      <c r="AX1" s="3" t="s">
        <v>72</v>
      </c>
      <c r="AY1" s="3" t="s">
        <v>71</v>
      </c>
      <c r="AZ1" s="3" t="s">
        <v>70</v>
      </c>
      <c r="BA1" s="3" t="s">
        <v>69</v>
      </c>
      <c r="BB1" s="3" t="s">
        <v>68</v>
      </c>
      <c r="BC1" s="3" t="s">
        <v>67</v>
      </c>
      <c r="BD1" s="3" t="s">
        <v>66</v>
      </c>
      <c r="BE1" s="3" t="s">
        <v>65</v>
      </c>
      <c r="BF1" s="3" t="s">
        <v>64</v>
      </c>
      <c r="BG1" s="3" t="s">
        <v>60</v>
      </c>
      <c r="BH1" s="3" t="s">
        <v>63</v>
      </c>
      <c r="BI1" s="3" t="s">
        <v>62</v>
      </c>
      <c r="BJ1" s="3" t="s">
        <v>59</v>
      </c>
      <c r="BK1" s="3" t="s">
        <v>58</v>
      </c>
      <c r="BL1" s="3" t="s">
        <v>57</v>
      </c>
      <c r="BM1" s="3" t="s">
        <v>54</v>
      </c>
      <c r="BN1" s="3" t="s">
        <v>56</v>
      </c>
      <c r="BO1" s="3" t="s">
        <v>55</v>
      </c>
      <c r="BP1" s="3" t="s">
        <v>54</v>
      </c>
      <c r="BQ1" s="3" t="s">
        <v>53</v>
      </c>
      <c r="BR1" s="3" t="s">
        <v>52</v>
      </c>
      <c r="BS1" s="3" t="s">
        <v>51</v>
      </c>
      <c r="BT1" s="3" t="s">
        <v>50</v>
      </c>
      <c r="BU1" s="3" t="s">
        <v>49</v>
      </c>
      <c r="BV1" s="6" t="s">
        <v>48</v>
      </c>
      <c r="BW1" s="6" t="s">
        <v>47</v>
      </c>
      <c r="BX1" s="6" t="s">
        <v>46</v>
      </c>
      <c r="BY1" s="6" t="s">
        <v>45</v>
      </c>
      <c r="BZ1" s="6" t="s">
        <v>44</v>
      </c>
      <c r="CA1" s="6" t="s">
        <v>43</v>
      </c>
      <c r="CB1" s="6" t="s">
        <v>42</v>
      </c>
      <c r="CC1" s="6" t="s">
        <v>41</v>
      </c>
      <c r="CD1" s="6" t="s">
        <v>40</v>
      </c>
      <c r="CE1" s="6" t="s">
        <v>39</v>
      </c>
      <c r="CF1" s="6" t="s">
        <v>38</v>
      </c>
      <c r="CG1" s="6" t="s">
        <v>37</v>
      </c>
      <c r="CH1" s="6" t="s">
        <v>36</v>
      </c>
      <c r="CI1" s="6" t="s">
        <v>35</v>
      </c>
      <c r="CJ1" s="6" t="s">
        <v>34</v>
      </c>
      <c r="CK1" s="6" t="s">
        <v>33</v>
      </c>
      <c r="CL1" s="6" t="s">
        <v>32</v>
      </c>
      <c r="CM1" s="6" t="s">
        <v>31</v>
      </c>
      <c r="CN1" s="6" t="s">
        <v>30</v>
      </c>
      <c r="CO1" s="6" t="s">
        <v>29</v>
      </c>
      <c r="CP1" s="6" t="s">
        <v>28</v>
      </c>
      <c r="CQ1" s="6" t="s">
        <v>27</v>
      </c>
      <c r="CR1" s="6" t="s">
        <v>26</v>
      </c>
      <c r="CS1" s="3" t="s">
        <v>25</v>
      </c>
      <c r="CT1" s="3" t="s">
        <v>24</v>
      </c>
      <c r="CU1" s="3" t="s">
        <v>23</v>
      </c>
      <c r="CV1" s="3" t="s">
        <v>22</v>
      </c>
      <c r="CW1" s="3" t="s">
        <v>21</v>
      </c>
      <c r="CX1" s="3" t="s">
        <v>20</v>
      </c>
    </row>
    <row r="2" spans="1:102" ht="15.75" x14ac:dyDescent="0.25">
      <c r="A2" s="5" t="s">
        <v>19</v>
      </c>
      <c r="B2">
        <v>6.4913742430782584</v>
      </c>
      <c r="C2">
        <v>105.86</v>
      </c>
      <c r="D2">
        <v>1.9700000286102299</v>
      </c>
      <c r="E2">
        <v>72.610000610351605</v>
      </c>
      <c r="F2">
        <v>111.82050818104273</v>
      </c>
      <c r="G2">
        <v>106.26</v>
      </c>
      <c r="H2">
        <v>35.896818517448395</v>
      </c>
      <c r="I2">
        <v>1.8961384582609733E-2</v>
      </c>
      <c r="J2">
        <v>18.438000000000002</v>
      </c>
      <c r="K2">
        <v>7007406</v>
      </c>
      <c r="L2">
        <v>5.5</v>
      </c>
      <c r="M2">
        <v>10</v>
      </c>
      <c r="N2">
        <v>4.9000000000000004</v>
      </c>
      <c r="O2">
        <v>1210159</v>
      </c>
      <c r="P2">
        <v>1.00332999229431</v>
      </c>
      <c r="Q2">
        <v>100</v>
      </c>
      <c r="R2">
        <v>1.2536842105263157</v>
      </c>
      <c r="S2">
        <v>15.497025267219815</v>
      </c>
      <c r="T2">
        <v>23</v>
      </c>
      <c r="U2">
        <v>15588.487146431451</v>
      </c>
      <c r="V2">
        <v>7631.3415702720913</v>
      </c>
      <c r="W2">
        <v>93980</v>
      </c>
      <c r="X2">
        <v>43120</v>
      </c>
      <c r="Y2">
        <v>1.08959148655862</v>
      </c>
      <c r="Z2">
        <v>2.221496304</v>
      </c>
      <c r="AA2">
        <v>38005238</v>
      </c>
      <c r="AB2">
        <v>22.0253592107108</v>
      </c>
      <c r="AC2">
        <v>6.4771936227467801</v>
      </c>
      <c r="AD2">
        <v>724930</v>
      </c>
      <c r="AE2">
        <v>30997832</v>
      </c>
      <c r="AF2">
        <v>6.4628103619563104</v>
      </c>
      <c r="AG2">
        <v>1805247286086.5935</v>
      </c>
      <c r="AH2">
        <v>1.2063759999999999</v>
      </c>
      <c r="AJ2">
        <v>6016672958.7567701</v>
      </c>
      <c r="AK2">
        <v>18.110089011525453</v>
      </c>
      <c r="AL2">
        <v>45087716089.803299</v>
      </c>
      <c r="AM2">
        <v>-5.402798552568683</v>
      </c>
      <c r="AN2">
        <v>43241.617828282702</v>
      </c>
      <c r="AO2">
        <v>-6.4279266100467112</v>
      </c>
      <c r="AP2">
        <v>48072.583756378001</v>
      </c>
      <c r="AQ2">
        <v>22.100386513803382</v>
      </c>
      <c r="AR2">
        <v>30.991973452640377</v>
      </c>
      <c r="AS2">
        <v>24.027802887079151</v>
      </c>
      <c r="AT2">
        <v>0.71699963230785202</v>
      </c>
      <c r="AU2">
        <v>910838668.39773905</v>
      </c>
      <c r="AV2">
        <v>18.781051035351876</v>
      </c>
      <c r="AW2">
        <v>90428136419.348602</v>
      </c>
      <c r="AX2">
        <v>-72.528169765865201</v>
      </c>
      <c r="AY2">
        <v>0.99566000699996904</v>
      </c>
      <c r="AZ2">
        <v>10482</v>
      </c>
      <c r="BA2">
        <v>9916</v>
      </c>
      <c r="BB2">
        <v>17.56737</v>
      </c>
      <c r="BC2">
        <v>20457473</v>
      </c>
      <c r="BD2">
        <v>5.25</v>
      </c>
      <c r="BE2">
        <v>6.03</v>
      </c>
      <c r="BF2">
        <v>74.089062024805997</v>
      </c>
      <c r="BG2">
        <v>15588.487146431451</v>
      </c>
      <c r="BH2">
        <v>35.729999999999997</v>
      </c>
      <c r="BI2">
        <v>30.991973452640377</v>
      </c>
      <c r="BJ2">
        <v>15.497025267219815</v>
      </c>
      <c r="BK2">
        <v>724930</v>
      </c>
      <c r="BL2">
        <v>-31664470398.932899</v>
      </c>
      <c r="BM2">
        <v>45087716089.803299</v>
      </c>
      <c r="BN2">
        <v>910838668.39773905</v>
      </c>
      <c r="BO2">
        <v>90428136419.348602</v>
      </c>
      <c r="BP2">
        <v>45087716089.803299</v>
      </c>
      <c r="BQ2">
        <v>61.48864822977658</v>
      </c>
      <c r="BR2">
        <v>4.9484284657492799</v>
      </c>
      <c r="BS2">
        <v>14.921768258939384</v>
      </c>
      <c r="BT2">
        <v>0.1</v>
      </c>
      <c r="BU2">
        <v>1210159</v>
      </c>
      <c r="BV2" s="2">
        <v>3.3</v>
      </c>
      <c r="BW2" s="2">
        <v>91</v>
      </c>
      <c r="BX2" s="2">
        <v>2.52</v>
      </c>
      <c r="BY2" s="2">
        <v>85</v>
      </c>
      <c r="BZ2" s="2">
        <v>4.2</v>
      </c>
      <c r="CA2" s="2">
        <v>84.2</v>
      </c>
      <c r="CB2" s="2">
        <v>82.048780487804876</v>
      </c>
      <c r="CC2" s="2">
        <v>80</v>
      </c>
      <c r="CD2" s="2">
        <v>51.239286869742429</v>
      </c>
      <c r="CE2" s="2">
        <v>124.09777168927727</v>
      </c>
      <c r="CF2" s="2">
        <v>23</v>
      </c>
      <c r="CG2" s="2">
        <v>4065</v>
      </c>
      <c r="CH2" s="2">
        <v>24.5</v>
      </c>
      <c r="CI2" s="2">
        <v>7.25592432657076</v>
      </c>
      <c r="CJ2" s="2">
        <v>18.781051035351876</v>
      </c>
      <c r="CK2" s="2">
        <v>13.269373249457312</v>
      </c>
      <c r="CL2">
        <v>18.110089011525453</v>
      </c>
      <c r="CM2" s="2">
        <v>2.46868659247346</v>
      </c>
      <c r="CN2" s="2">
        <v>4.239011375715374</v>
      </c>
      <c r="CO2" s="2">
        <v>28.9940828402367</v>
      </c>
      <c r="CP2" s="2">
        <v>2.6101999999999999</v>
      </c>
      <c r="CQ2" s="2">
        <v>47.240316101498415</v>
      </c>
      <c r="CR2">
        <v>0.08</v>
      </c>
      <c r="CS2">
        <v>5.3</v>
      </c>
      <c r="CT2">
        <v>0.92900000000000005</v>
      </c>
      <c r="CU2">
        <v>2.7</v>
      </c>
      <c r="CV2">
        <v>1.05</v>
      </c>
      <c r="CW2">
        <v>26.6</v>
      </c>
      <c r="CX2">
        <v>33.200000000000003</v>
      </c>
    </row>
    <row r="3" spans="1:102" ht="15.75" x14ac:dyDescent="0.25">
      <c r="A3" s="1" t="s">
        <v>18</v>
      </c>
      <c r="B3">
        <v>52.341765332193724</v>
      </c>
      <c r="C3">
        <v>98.44</v>
      </c>
      <c r="D3">
        <v>3.5</v>
      </c>
      <c r="E3">
        <v>1.4900000095367401</v>
      </c>
      <c r="F3">
        <v>172.67990334539678</v>
      </c>
      <c r="G3">
        <v>98.7</v>
      </c>
      <c r="H3">
        <v>31.204422553268429</v>
      </c>
      <c r="I3">
        <v>1.8368863880837978</v>
      </c>
      <c r="J3">
        <v>19.024999999999999</v>
      </c>
      <c r="K3">
        <v>12821248</v>
      </c>
      <c r="L3">
        <v>8.6999999999999993</v>
      </c>
      <c r="M3">
        <v>8</v>
      </c>
      <c r="N3">
        <v>4.5</v>
      </c>
      <c r="O3">
        <v>182636</v>
      </c>
      <c r="P3">
        <v>1.0005199909210201</v>
      </c>
      <c r="Q3">
        <v>100</v>
      </c>
      <c r="R3">
        <v>13.218</v>
      </c>
      <c r="S3">
        <v>4.6192412051337417</v>
      </c>
      <c r="T3">
        <v>32</v>
      </c>
      <c r="U3">
        <v>6939.9435249092749</v>
      </c>
      <c r="V3">
        <v>3692.0178333105332</v>
      </c>
      <c r="W3">
        <v>58340</v>
      </c>
      <c r="X3">
        <v>38030</v>
      </c>
      <c r="Y3">
        <v>0.211906588145578</v>
      </c>
      <c r="Z3">
        <v>2.8921555919999999</v>
      </c>
      <c r="AA3">
        <v>67391582</v>
      </c>
      <c r="AB3">
        <v>13.4992623166677</v>
      </c>
      <c r="AC3">
        <v>33.207499680633198</v>
      </c>
      <c r="AD3">
        <v>423350</v>
      </c>
      <c r="AE3">
        <v>54570334</v>
      </c>
      <c r="AF3">
        <v>9.1618049003359907</v>
      </c>
      <c r="AG3">
        <v>3389392645158.4639</v>
      </c>
      <c r="AH3">
        <v>0.73153199999999996</v>
      </c>
      <c r="AJ3">
        <v>14660286102.190201</v>
      </c>
      <c r="AK3">
        <v>46.489231185286933</v>
      </c>
      <c r="AL3">
        <v>51038713850.741402</v>
      </c>
      <c r="AM3">
        <v>-8.1149070974926332</v>
      </c>
      <c r="AN3">
        <v>38625.067384557799</v>
      </c>
      <c r="AO3">
        <v>-8.3094115062643397</v>
      </c>
      <c r="AP3">
        <v>46226.950535686912</v>
      </c>
      <c r="AQ3">
        <v>24.057602041644671</v>
      </c>
      <c r="AR3">
        <v>30.258097270362143</v>
      </c>
      <c r="AS3">
        <v>16.294148130693692</v>
      </c>
      <c r="AT3">
        <v>0.47649885272508302</v>
      </c>
      <c r="AU3">
        <v>24481658775.625099</v>
      </c>
      <c r="AV3">
        <v>43.461496602229118</v>
      </c>
      <c r="AW3">
        <v>224236417867.711</v>
      </c>
      <c r="AX3">
        <v>44.110165965243588</v>
      </c>
      <c r="AY3">
        <v>0.99457997083663896</v>
      </c>
      <c r="AZ3">
        <v>523</v>
      </c>
      <c r="BA3">
        <v>6482</v>
      </c>
      <c r="BB3">
        <v>17.364699999999999</v>
      </c>
      <c r="BC3">
        <v>30033626</v>
      </c>
      <c r="BD3">
        <v>8.3800000000000008</v>
      </c>
      <c r="BE3">
        <v>8.5</v>
      </c>
      <c r="BF3">
        <v>46.487970872236353</v>
      </c>
      <c r="BG3">
        <v>6939.9435249092749</v>
      </c>
      <c r="BH3">
        <v>26.436</v>
      </c>
      <c r="BI3">
        <v>30.258097270362143</v>
      </c>
      <c r="BJ3">
        <v>4.6192412051337417</v>
      </c>
      <c r="BK3">
        <v>423350</v>
      </c>
      <c r="BL3">
        <v>-48911340953.418701</v>
      </c>
      <c r="BM3">
        <v>51038713850.741402</v>
      </c>
      <c r="BN3">
        <v>24481658775.625099</v>
      </c>
      <c r="BO3">
        <v>224236417867.711</v>
      </c>
      <c r="BP3">
        <v>51038713850.741402</v>
      </c>
      <c r="BQ3">
        <v>54.481166763590608</v>
      </c>
      <c r="BR3">
        <v>6.1810563794806104</v>
      </c>
      <c r="BT3">
        <v>0.79166666666666696</v>
      </c>
      <c r="BU3">
        <v>182636</v>
      </c>
      <c r="BV3" s="2">
        <v>2.7</v>
      </c>
      <c r="BW3" s="2">
        <v>96</v>
      </c>
      <c r="BX3" s="2">
        <v>5.91</v>
      </c>
      <c r="BY3" s="2">
        <v>78.400000000000006</v>
      </c>
      <c r="BZ3" s="2">
        <v>3.8</v>
      </c>
      <c r="CA3" s="2">
        <v>85.6</v>
      </c>
      <c r="CB3" s="2">
        <v>82.578048780487805</v>
      </c>
      <c r="CC3" s="2">
        <v>79.7</v>
      </c>
      <c r="CD3" s="2">
        <v>62.356405647027493</v>
      </c>
      <c r="CE3" s="2">
        <v>123.73332947190083</v>
      </c>
      <c r="CF3" s="2">
        <v>32</v>
      </c>
      <c r="CG3" s="2">
        <v>201087</v>
      </c>
      <c r="CH3" s="2">
        <v>60.7</v>
      </c>
      <c r="CI3" s="2">
        <v>6.6032963705211669</v>
      </c>
      <c r="CJ3" s="2">
        <v>43.461496602229118</v>
      </c>
      <c r="CK3" s="2">
        <v>24.673208811612941</v>
      </c>
      <c r="CL3" s="2">
        <v>46.489231185286933</v>
      </c>
      <c r="CM3" s="2">
        <v>3.2863082915812996</v>
      </c>
      <c r="CN3" s="2">
        <v>123.07683400997522</v>
      </c>
      <c r="CO3" s="2">
        <v>39.514731369150802</v>
      </c>
      <c r="CP3" s="2">
        <v>3.2671999999999999</v>
      </c>
      <c r="CQ3" s="2">
        <v>48.085749361240701</v>
      </c>
      <c r="CR3">
        <v>4.9000000000000002E-2</v>
      </c>
      <c r="CS3">
        <v>5.8</v>
      </c>
      <c r="CT3">
        <v>0.90100000000000002</v>
      </c>
      <c r="CU3">
        <v>9.5</v>
      </c>
      <c r="CV3">
        <v>1.05</v>
      </c>
      <c r="CW3">
        <v>40.4</v>
      </c>
      <c r="CX3">
        <v>36.9</v>
      </c>
    </row>
    <row r="4" spans="1:102" ht="15.75" x14ac:dyDescent="0.25">
      <c r="A4" s="1" t="s">
        <v>17</v>
      </c>
      <c r="B4">
        <v>47.641536435972291</v>
      </c>
      <c r="C4">
        <v>83.6</v>
      </c>
      <c r="D4">
        <v>1.5299999713897701</v>
      </c>
      <c r="E4">
        <v>0.82999998331069902</v>
      </c>
      <c r="F4">
        <v>166.48111840422811</v>
      </c>
      <c r="G4">
        <v>93.17</v>
      </c>
      <c r="H4">
        <v>32.683610968000458</v>
      </c>
      <c r="I4">
        <v>0.56958039956494366</v>
      </c>
      <c r="J4">
        <v>22.546999999999997</v>
      </c>
      <c r="K4">
        <v>18768241</v>
      </c>
      <c r="L4">
        <v>5.8</v>
      </c>
      <c r="M4">
        <v>2</v>
      </c>
      <c r="N4">
        <v>3.8</v>
      </c>
      <c r="O4">
        <v>2719112</v>
      </c>
      <c r="P4">
        <v>0.96099001169204701</v>
      </c>
      <c r="Q4">
        <v>100</v>
      </c>
      <c r="R4">
        <v>22.84392523364486</v>
      </c>
      <c r="S4">
        <v>8.5583898117021562</v>
      </c>
      <c r="T4">
        <v>22</v>
      </c>
      <c r="U4">
        <v>7035.4829747167596</v>
      </c>
      <c r="V4">
        <v>3817.5494145546081</v>
      </c>
      <c r="W4">
        <v>53370</v>
      </c>
      <c r="X4">
        <v>32900</v>
      </c>
      <c r="Y4">
        <v>0.177430343551393</v>
      </c>
      <c r="Z4">
        <v>4.0432493790000006</v>
      </c>
      <c r="AA4">
        <v>83240525</v>
      </c>
      <c r="AB4">
        <v>14.206252697777201</v>
      </c>
      <c r="AC4">
        <v>38.787403469307897</v>
      </c>
      <c r="AD4">
        <v>806090</v>
      </c>
      <c r="AE4">
        <v>64472284</v>
      </c>
      <c r="AF4">
        <v>13.3071540792116</v>
      </c>
      <c r="AG4">
        <v>4596855169601.6582</v>
      </c>
      <c r="AH4">
        <v>0.74554100000000001</v>
      </c>
      <c r="AI4">
        <v>19.176797090100752</v>
      </c>
      <c r="AJ4">
        <v>35863331279.086304</v>
      </c>
      <c r="AK4">
        <v>28.527507574549517</v>
      </c>
      <c r="AL4">
        <v>67618997073.9991</v>
      </c>
      <c r="AM4">
        <v>-4.8965454498957399</v>
      </c>
      <c r="AN4">
        <v>45723.644103932835</v>
      </c>
      <c r="AO4">
        <v>-5.065138224434051</v>
      </c>
      <c r="AP4">
        <v>53694.354712343062</v>
      </c>
      <c r="AQ4">
        <v>20.350906149935629</v>
      </c>
      <c r="AR4">
        <v>37.996776933164881</v>
      </c>
      <c r="AS4">
        <v>26.190899187631107</v>
      </c>
      <c r="AT4">
        <v>0.50668988995327402</v>
      </c>
      <c r="AU4">
        <v>17898798738.972</v>
      </c>
      <c r="AV4">
        <v>29.35967875212015</v>
      </c>
      <c r="AW4">
        <v>268408603348.67899</v>
      </c>
      <c r="AX4">
        <v>61.400169368737508</v>
      </c>
      <c r="AY4">
        <v>1.00722002983093</v>
      </c>
      <c r="AZ4">
        <v>2469</v>
      </c>
      <c r="BA4">
        <v>12033</v>
      </c>
      <c r="BB4">
        <v>17.44257</v>
      </c>
      <c r="BC4">
        <v>43382544</v>
      </c>
      <c r="BD4">
        <v>2.73</v>
      </c>
      <c r="BE4">
        <v>3.5</v>
      </c>
      <c r="BF4">
        <v>78.862551056754981</v>
      </c>
      <c r="BG4">
        <v>7035.4829747167596</v>
      </c>
      <c r="BH4">
        <v>24.443000000000001</v>
      </c>
      <c r="BI4">
        <v>37.996776933164881</v>
      </c>
      <c r="BJ4">
        <v>8.5583898117021562</v>
      </c>
      <c r="BK4">
        <v>806090</v>
      </c>
      <c r="BL4">
        <v>266121607028.82401</v>
      </c>
      <c r="BM4">
        <v>67618997073.9991</v>
      </c>
      <c r="BN4">
        <v>17898798738.972</v>
      </c>
      <c r="BO4">
        <v>268408603348.67899</v>
      </c>
      <c r="BP4">
        <v>67618997073.9991</v>
      </c>
      <c r="BQ4">
        <v>47.663169346048427</v>
      </c>
      <c r="BR4">
        <v>5.93</v>
      </c>
      <c r="BU4">
        <v>2719112</v>
      </c>
      <c r="BV4" s="2">
        <v>2.2999999999999998</v>
      </c>
      <c r="BW4" s="2">
        <v>93</v>
      </c>
      <c r="BX4" s="2">
        <v>8</v>
      </c>
      <c r="BY4" s="2">
        <v>67</v>
      </c>
      <c r="BZ4" s="2">
        <v>3.2</v>
      </c>
      <c r="CA4" s="2">
        <v>83.4</v>
      </c>
      <c r="CB4" s="2">
        <v>80.941463414634157</v>
      </c>
      <c r="CC4" s="2">
        <v>78.599999999999994</v>
      </c>
      <c r="CD4" s="2">
        <v>55.383362067438377</v>
      </c>
      <c r="CE4" s="2">
        <v>86.622231958778357</v>
      </c>
      <c r="CF4" s="2">
        <v>22</v>
      </c>
      <c r="CG4" s="2">
        <v>72844</v>
      </c>
      <c r="CH4" s="2">
        <v>48.8</v>
      </c>
      <c r="CI4" s="2">
        <v>6.2661461411333743</v>
      </c>
      <c r="CJ4" s="2">
        <v>29.35967875212015</v>
      </c>
      <c r="CK4" s="2">
        <v>11.485336541946332</v>
      </c>
      <c r="CL4" s="2">
        <v>28.527507574549517</v>
      </c>
      <c r="CM4" s="2">
        <v>2.5962214721737999</v>
      </c>
      <c r="CN4" s="2">
        <v>238.25211803766672</v>
      </c>
      <c r="CO4" s="2">
        <v>31.170662905500699</v>
      </c>
      <c r="CP4" s="2">
        <v>4.2488000000000001</v>
      </c>
      <c r="CQ4" s="2">
        <v>46.294361637652273</v>
      </c>
      <c r="CR4">
        <v>8.4000000000000005E-2</v>
      </c>
      <c r="CS4">
        <v>4.8</v>
      </c>
      <c r="CT4">
        <v>0.94699999999999995</v>
      </c>
      <c r="CU4">
        <v>2.2999999999999998</v>
      </c>
      <c r="CV4">
        <v>1.05</v>
      </c>
      <c r="CW4">
        <v>27.5</v>
      </c>
      <c r="CX4">
        <v>25.5</v>
      </c>
    </row>
    <row r="5" spans="1:102" ht="15.75" x14ac:dyDescent="0.25">
      <c r="A5" s="1" t="s">
        <v>16</v>
      </c>
      <c r="B5">
        <v>41.665267188392171</v>
      </c>
      <c r="C5">
        <v>98.39</v>
      </c>
      <c r="D5">
        <v>4.9899997711181596</v>
      </c>
      <c r="E5">
        <v>2.3800001144409202</v>
      </c>
      <c r="F5">
        <v>130.59051018890375</v>
      </c>
      <c r="G5">
        <v>100.53</v>
      </c>
      <c r="H5">
        <v>31.768750209921741</v>
      </c>
      <c r="I5">
        <v>8.1852685318913121</v>
      </c>
      <c r="J5">
        <v>28.960999999999999</v>
      </c>
      <c r="K5">
        <v>17247441</v>
      </c>
      <c r="L5">
        <v>7.1</v>
      </c>
      <c r="M5">
        <v>2</v>
      </c>
      <c r="N5">
        <v>3.1</v>
      </c>
      <c r="O5">
        <v>744713</v>
      </c>
      <c r="P5">
        <v>0.978990018367767</v>
      </c>
      <c r="Q5">
        <v>100</v>
      </c>
      <c r="R5">
        <v>18.655178082191778</v>
      </c>
      <c r="S5">
        <v>5.3763743393108712</v>
      </c>
      <c r="T5">
        <v>22</v>
      </c>
      <c r="U5">
        <v>5002.4066798773592</v>
      </c>
      <c r="V5">
        <v>2481.7546454601738</v>
      </c>
      <c r="W5">
        <v>43670</v>
      </c>
      <c r="X5">
        <v>17900</v>
      </c>
      <c r="Y5">
        <v>-0.29351705280964902</v>
      </c>
      <c r="Z5">
        <v>5.663002316</v>
      </c>
      <c r="AA5">
        <v>59554023</v>
      </c>
      <c r="AB5">
        <v>16.516850577439701</v>
      </c>
      <c r="AC5">
        <v>13.3653061047713</v>
      </c>
      <c r="AD5">
        <v>399600</v>
      </c>
      <c r="AE5">
        <v>42306582</v>
      </c>
      <c r="AF5">
        <v>6.5291993651261802</v>
      </c>
      <c r="AG5">
        <v>2517479496943.3853</v>
      </c>
      <c r="AH5">
        <v>0.66282799999999997</v>
      </c>
      <c r="AI5">
        <v>77.463659031168504</v>
      </c>
      <c r="AJ5">
        <v>4243284775.91466</v>
      </c>
      <c r="AK5">
        <v>42.477099335740448</v>
      </c>
      <c r="AL5">
        <v>31185214397.321499</v>
      </c>
      <c r="AM5">
        <v>-8.8711463476679171</v>
      </c>
      <c r="AN5">
        <v>31676.202098734884</v>
      </c>
      <c r="AO5">
        <v>-8.6032746899854544</v>
      </c>
      <c r="AP5">
        <v>41839.991022899449</v>
      </c>
      <c r="AQ5">
        <v>17.500374940610435</v>
      </c>
      <c r="AR5">
        <v>25.828312984013213</v>
      </c>
      <c r="AS5">
        <v>21.511225301071104</v>
      </c>
      <c r="AT5">
        <v>-0.13770757391656999</v>
      </c>
      <c r="AU5">
        <v>9711242183.0360909</v>
      </c>
      <c r="AV5">
        <v>40.179983544967826</v>
      </c>
      <c r="AW5">
        <v>210687330553.17001</v>
      </c>
      <c r="AX5">
        <v>76.417982106551506</v>
      </c>
      <c r="AY5">
        <v>0.96739000082016002</v>
      </c>
      <c r="AZ5">
        <v>45651</v>
      </c>
      <c r="BA5">
        <v>43567</v>
      </c>
      <c r="BB5">
        <v>19.522379999999998</v>
      </c>
      <c r="BC5">
        <v>25080671</v>
      </c>
      <c r="BD5">
        <v>11.1</v>
      </c>
      <c r="BE5">
        <v>9.1</v>
      </c>
      <c r="BF5">
        <v>79.948454735494678</v>
      </c>
      <c r="BG5">
        <v>5002.4066798773592</v>
      </c>
      <c r="BH5">
        <v>34.045699999999997</v>
      </c>
      <c r="BI5">
        <v>25.828312984013213</v>
      </c>
      <c r="BJ5">
        <v>5.3763743393108712</v>
      </c>
      <c r="BK5">
        <v>399600</v>
      </c>
      <c r="BL5">
        <v>69734980982.253601</v>
      </c>
      <c r="BM5">
        <v>31185214397.321499</v>
      </c>
      <c r="BN5">
        <v>9711242183.0360909</v>
      </c>
      <c r="BO5">
        <v>210687330553.17001</v>
      </c>
      <c r="BP5">
        <v>31185214397.321499</v>
      </c>
      <c r="BQ5">
        <v>95.207665499690506</v>
      </c>
      <c r="BR5">
        <v>6.6033122230605601</v>
      </c>
      <c r="BU5">
        <v>744713</v>
      </c>
      <c r="BV5" s="2">
        <v>1.9</v>
      </c>
      <c r="BW5" s="2">
        <v>95</v>
      </c>
      <c r="BX5" s="2">
        <v>3.14</v>
      </c>
      <c r="BY5" s="2">
        <v>65.099999999999994</v>
      </c>
      <c r="BZ5" s="2">
        <v>2.7</v>
      </c>
      <c r="CA5" s="2">
        <v>85.4</v>
      </c>
      <c r="CB5" s="2">
        <v>83.197560975609761</v>
      </c>
      <c r="CC5" s="2">
        <v>81.099999999999994</v>
      </c>
      <c r="CD5" s="2">
        <v>56.959220295082382</v>
      </c>
      <c r="CE5" s="2">
        <v>83.57933292237702</v>
      </c>
      <c r="CF5" s="2">
        <v>58</v>
      </c>
      <c r="CG5" s="2">
        <v>114360</v>
      </c>
      <c r="CH5" s="2">
        <v>59.1</v>
      </c>
      <c r="CI5" s="2">
        <v>6.6539922555424846</v>
      </c>
      <c r="CJ5" s="2">
        <v>40.179983544967826</v>
      </c>
      <c r="CK5" s="2">
        <v>24.646533680748366</v>
      </c>
      <c r="CL5" s="2">
        <v>42.477099335740448</v>
      </c>
      <c r="CM5" s="2">
        <v>5.4288815397636396</v>
      </c>
      <c r="CN5" s="2">
        <v>200.02694723407114</v>
      </c>
      <c r="CO5" s="2">
        <v>35.714285714285701</v>
      </c>
      <c r="CP5" s="2">
        <v>3.9773999999999998</v>
      </c>
      <c r="CQ5" s="2">
        <v>42.692509969497223</v>
      </c>
      <c r="CR5">
        <v>6.9000000000000006E-2</v>
      </c>
      <c r="CS5">
        <v>3.8</v>
      </c>
      <c r="CT5">
        <v>0.89200000000000002</v>
      </c>
      <c r="CU5">
        <v>10.6</v>
      </c>
      <c r="CV5">
        <v>1.06</v>
      </c>
      <c r="CW5">
        <v>31.8</v>
      </c>
      <c r="CX5">
        <v>35.299999999999997</v>
      </c>
    </row>
    <row r="6" spans="1:102" ht="15.75" x14ac:dyDescent="0.25">
      <c r="A6" s="1" t="s">
        <v>15</v>
      </c>
      <c r="B6">
        <v>12.126200274348422</v>
      </c>
      <c r="C6">
        <v>96.03</v>
      </c>
      <c r="D6">
        <v>3.7200000286102299</v>
      </c>
      <c r="E6">
        <v>2.9500000476837198</v>
      </c>
      <c r="F6">
        <v>253.74215354901014</v>
      </c>
      <c r="G6">
        <v>99.15</v>
      </c>
      <c r="H6">
        <v>68.408779149519887</v>
      </c>
      <c r="I6">
        <v>0.76268861454046644</v>
      </c>
      <c r="J6">
        <v>8.2180000000000035</v>
      </c>
      <c r="K6">
        <v>10341204</v>
      </c>
      <c r="L6">
        <v>13</v>
      </c>
      <c r="M6">
        <v>5</v>
      </c>
      <c r="N6">
        <v>2.5</v>
      </c>
      <c r="P6">
        <v>357800</v>
      </c>
      <c r="Q6">
        <v>100</v>
      </c>
      <c r="R6">
        <v>18.888837209302299</v>
      </c>
      <c r="S6">
        <v>8.7422577098865002</v>
      </c>
      <c r="T6">
        <v>29</v>
      </c>
      <c r="U6">
        <v>7819.7146359093622</v>
      </c>
      <c r="V6">
        <v>3428.5572160042789</v>
      </c>
      <c r="W6">
        <v>21110</v>
      </c>
      <c r="X6">
        <v>18010</v>
      </c>
      <c r="Y6">
        <v>-0.34026877759409402</v>
      </c>
      <c r="Z6">
        <v>12.646664685999999</v>
      </c>
      <c r="AA6">
        <v>125836021</v>
      </c>
      <c r="AB6">
        <v>6.2973570805928896</v>
      </c>
      <c r="AC6">
        <v>10.026288709287099</v>
      </c>
      <c r="AD6">
        <v>1186770</v>
      </c>
      <c r="AE6">
        <v>115494817</v>
      </c>
      <c r="AF6">
        <v>5.1551939893121297</v>
      </c>
      <c r="AG6">
        <v>5525331440156.9941</v>
      </c>
      <c r="AH6">
        <v>102.835436</v>
      </c>
      <c r="AI6">
        <v>196.58169404478346</v>
      </c>
      <c r="AJ6">
        <v>43038454713.859901</v>
      </c>
      <c r="AL6">
        <v>39932871886.715897</v>
      </c>
      <c r="AM6">
        <v>0.2703085820793234</v>
      </c>
      <c r="AN6">
        <v>40113.0609702277</v>
      </c>
      <c r="AO6">
        <v>0.48009214540161338</v>
      </c>
      <c r="AP6">
        <v>42197.254805129909</v>
      </c>
      <c r="AQ6">
        <v>24.513833131595824</v>
      </c>
      <c r="AR6">
        <v>17.379081109345591</v>
      </c>
      <c r="AS6">
        <v>29.072013642208233</v>
      </c>
      <c r="AT6">
        <v>-1.6369291209697E-2</v>
      </c>
      <c r="AU6">
        <v>4875181074.4368095</v>
      </c>
      <c r="AV6">
        <v>20.117264396082305</v>
      </c>
      <c r="AW6">
        <v>1390808939303.3701</v>
      </c>
      <c r="AX6">
        <v>93.019128139543184</v>
      </c>
      <c r="BB6">
        <v>21.781040000000001</v>
      </c>
      <c r="BC6">
        <v>68680759</v>
      </c>
      <c r="BD6">
        <v>2.23</v>
      </c>
      <c r="BE6">
        <v>2.54</v>
      </c>
      <c r="BF6">
        <v>93.026455107462908</v>
      </c>
      <c r="BG6">
        <v>7819.7146359093622</v>
      </c>
      <c r="BH6">
        <v>81.221999999999994</v>
      </c>
      <c r="BI6">
        <v>17.379081109345591</v>
      </c>
      <c r="BJ6">
        <v>8.7422577098865002</v>
      </c>
      <c r="BK6">
        <v>1186770</v>
      </c>
      <c r="BL6">
        <v>164496624662.01401</v>
      </c>
      <c r="BM6">
        <v>39932871886.715897</v>
      </c>
      <c r="BN6">
        <v>4875181074.4368095</v>
      </c>
      <c r="BO6">
        <v>1390808939303.3701</v>
      </c>
      <c r="BP6">
        <v>39932871886.715897</v>
      </c>
      <c r="BQ6">
        <v>100.64610080448466</v>
      </c>
      <c r="BS6">
        <v>7.4525361292150745</v>
      </c>
      <c r="BT6">
        <v>0.32066666666666699</v>
      </c>
      <c r="BU6">
        <v>357800</v>
      </c>
      <c r="BV6" s="2">
        <v>0.8</v>
      </c>
      <c r="BW6" s="2">
        <v>98</v>
      </c>
      <c r="BX6" s="2">
        <v>12.98</v>
      </c>
      <c r="BY6" s="2">
        <v>39.799999999999997</v>
      </c>
      <c r="BZ6" s="2">
        <v>1.8</v>
      </c>
      <c r="CA6" s="2">
        <v>87.45</v>
      </c>
      <c r="CB6" s="2">
        <v>84.356341463414637</v>
      </c>
      <c r="CC6" s="2">
        <v>81.41</v>
      </c>
      <c r="CD6" s="2">
        <v>69.049789235911362</v>
      </c>
      <c r="CE6" s="2">
        <v>176.82763224885309</v>
      </c>
      <c r="CF6" s="2">
        <v>29</v>
      </c>
      <c r="CG6" s="2">
        <v>29243</v>
      </c>
      <c r="CH6" s="2">
        <v>46.7</v>
      </c>
      <c r="CI6" s="2">
        <v>3.1913579875258073</v>
      </c>
      <c r="CJ6" s="2">
        <v>20.117264396082305</v>
      </c>
      <c r="CK6" s="2">
        <v>11.590761794581367</v>
      </c>
      <c r="CM6" s="2">
        <v>2.0718092670778701</v>
      </c>
      <c r="CN6" s="2">
        <v>345.22913854595333</v>
      </c>
      <c r="CO6" s="2">
        <v>9.89247311827957</v>
      </c>
      <c r="CP6" s="2">
        <v>2.4115000000000002</v>
      </c>
      <c r="CQ6" s="2">
        <v>44.255572382591041</v>
      </c>
      <c r="CR6">
        <v>9.4E-2</v>
      </c>
      <c r="CS6">
        <v>3.2</v>
      </c>
      <c r="CT6">
        <v>0.91900000000000004</v>
      </c>
      <c r="CU6">
        <v>4.7</v>
      </c>
      <c r="CV6">
        <v>1.06</v>
      </c>
      <c r="CW6">
        <v>12.9</v>
      </c>
      <c r="CX6">
        <v>14.5</v>
      </c>
    </row>
    <row r="7" spans="1:102" ht="15.75" x14ac:dyDescent="0.25">
      <c r="A7" s="1" t="s">
        <v>14</v>
      </c>
      <c r="B7">
        <v>71.71852023312529</v>
      </c>
      <c r="C7">
        <v>90.74</v>
      </c>
      <c r="D7">
        <v>1.46000003814697</v>
      </c>
      <c r="E7">
        <v>0.57999998331069902</v>
      </c>
      <c r="F7">
        <v>245.61977786763407</v>
      </c>
      <c r="G7">
        <v>99.4</v>
      </c>
      <c r="H7">
        <v>13.115363948249495</v>
      </c>
      <c r="I7">
        <v>0.19082213863514239</v>
      </c>
      <c r="J7">
        <v>16.096999999999994</v>
      </c>
      <c r="K7">
        <v>10819646</v>
      </c>
      <c r="L7">
        <v>8</v>
      </c>
      <c r="M7">
        <v>5</v>
      </c>
      <c r="N7">
        <v>4.3</v>
      </c>
      <c r="O7">
        <v>1303250</v>
      </c>
      <c r="P7">
        <v>1.01304996013641</v>
      </c>
      <c r="Q7">
        <v>100</v>
      </c>
      <c r="R7">
        <v>5.8062068965517248</v>
      </c>
      <c r="S7">
        <v>5.398708137893478</v>
      </c>
      <c r="T7">
        <v>8</v>
      </c>
      <c r="U7">
        <v>5130.3902533002774</v>
      </c>
      <c r="V7">
        <v>2764.5166713380581</v>
      </c>
      <c r="W7">
        <v>51210</v>
      </c>
      <c r="X7">
        <v>28290</v>
      </c>
      <c r="Y7">
        <v>0.56540459499456797</v>
      </c>
      <c r="Z7">
        <v>5.3130183639999995</v>
      </c>
      <c r="AA7">
        <v>67215293</v>
      </c>
      <c r="AB7">
        <v>8.7116855743791302</v>
      </c>
      <c r="AC7">
        <v>28.825233895131799</v>
      </c>
      <c r="AD7">
        <v>452080</v>
      </c>
      <c r="AE7">
        <v>56395647</v>
      </c>
      <c r="AF7">
        <v>2.91943420476322</v>
      </c>
      <c r="AG7">
        <v>3182903936068.4785</v>
      </c>
      <c r="AH7">
        <v>0.699569</v>
      </c>
      <c r="AI7">
        <v>115.01645350306208</v>
      </c>
      <c r="AJ7">
        <v>22426905154.862</v>
      </c>
      <c r="AK7">
        <v>36.817737681752128</v>
      </c>
      <c r="AL7">
        <v>2236675458.2614598</v>
      </c>
      <c r="AM7">
        <v>-9.7902403617369345</v>
      </c>
      <c r="AN7">
        <v>40284.638455327571</v>
      </c>
      <c r="AO7">
        <v>-10.298851278170403</v>
      </c>
      <c r="AP7">
        <v>44916.228338524874</v>
      </c>
      <c r="AQ7">
        <v>16.96379659655906</v>
      </c>
      <c r="AR7">
        <v>27.724156608850496</v>
      </c>
      <c r="AS7">
        <v>16.916306943195654</v>
      </c>
      <c r="AT7">
        <v>0.98948670377242998</v>
      </c>
      <c r="AU7">
        <v>3307080783.7540202</v>
      </c>
      <c r="AV7">
        <v>35.340950235527579</v>
      </c>
      <c r="AW7">
        <v>180054101389.55301</v>
      </c>
      <c r="AX7">
        <v>34.629990267526388</v>
      </c>
      <c r="AY7">
        <v>0.99711000919341997</v>
      </c>
      <c r="AZ7">
        <v>19278</v>
      </c>
      <c r="BA7">
        <v>12844</v>
      </c>
      <c r="BB7">
        <v>24.17334</v>
      </c>
      <c r="BC7">
        <v>34738347</v>
      </c>
      <c r="BD7">
        <v>3.53</v>
      </c>
      <c r="BE7">
        <v>3.92</v>
      </c>
      <c r="BF7">
        <v>80.351771267255231</v>
      </c>
      <c r="BG7">
        <v>5130.3902533002774</v>
      </c>
      <c r="BH7">
        <v>8.4190000000000005</v>
      </c>
      <c r="BI7">
        <v>27.724156608850496</v>
      </c>
      <c r="BJ7">
        <v>5.398708137893478</v>
      </c>
      <c r="BK7">
        <v>452080</v>
      </c>
      <c r="BL7">
        <v>-95421171027.897705</v>
      </c>
      <c r="BM7">
        <v>2236675458.2614598</v>
      </c>
      <c r="BN7">
        <v>3307080783.7540202</v>
      </c>
      <c r="BO7">
        <v>180054101389.55301</v>
      </c>
      <c r="BP7">
        <v>2236675458.2614598</v>
      </c>
      <c r="BQ7">
        <v>76.887971600535479</v>
      </c>
      <c r="BR7">
        <v>6.8730273047528296</v>
      </c>
      <c r="BS7">
        <v>9.703321601547831</v>
      </c>
      <c r="BT7">
        <v>4.4833333333333298</v>
      </c>
      <c r="BU7">
        <v>1303250</v>
      </c>
      <c r="BV7" s="2">
        <v>2.8</v>
      </c>
      <c r="BW7" s="2">
        <v>93</v>
      </c>
      <c r="BX7" s="2">
        <v>2.46</v>
      </c>
      <c r="BY7" s="2">
        <v>76.099999999999994</v>
      </c>
      <c r="BZ7" s="2">
        <v>3.7</v>
      </c>
      <c r="CA7" s="2">
        <v>83.1</v>
      </c>
      <c r="CB7" s="2">
        <v>81.2048780487805</v>
      </c>
      <c r="CC7" s="2">
        <v>79.400000000000006</v>
      </c>
      <c r="CD7" s="2">
        <v>57.061374055191102</v>
      </c>
      <c r="CE7" s="2">
        <v>146.44615937489792</v>
      </c>
      <c r="CF7" s="2">
        <v>8</v>
      </c>
      <c r="CG7" s="2">
        <v>664974</v>
      </c>
      <c r="CH7" s="2">
        <v>30.6</v>
      </c>
      <c r="CI7" s="2">
        <v>10.465244141254955</v>
      </c>
      <c r="CJ7" s="2">
        <v>35.340950235527579</v>
      </c>
      <c r="CK7" s="2">
        <v>25.327860610599668</v>
      </c>
      <c r="CL7" s="2">
        <v>36.817737681752128</v>
      </c>
      <c r="CM7" s="2">
        <v>4.227486121099</v>
      </c>
      <c r="CN7" s="2">
        <v>277.82950853552683</v>
      </c>
      <c r="CO7" s="2">
        <v>33.846153846153797</v>
      </c>
      <c r="CP7" s="2">
        <v>2.8117000000000001</v>
      </c>
      <c r="CQ7" s="2">
        <v>47.041817331390952</v>
      </c>
      <c r="CR7">
        <v>0.11799999999999999</v>
      </c>
      <c r="CS7">
        <v>5.5</v>
      </c>
      <c r="CT7">
        <v>0.93200000000000005</v>
      </c>
      <c r="CU7">
        <v>2.7</v>
      </c>
      <c r="CV7">
        <v>1.05</v>
      </c>
      <c r="CW7">
        <v>34.299999999999997</v>
      </c>
      <c r="CX7">
        <v>28.9</v>
      </c>
    </row>
    <row r="8" spans="1:102" ht="15.75" x14ac:dyDescent="0.25">
      <c r="A8" s="1" t="s">
        <v>13</v>
      </c>
      <c r="B8">
        <v>44.363367353854969</v>
      </c>
      <c r="C8">
        <v>104.3</v>
      </c>
      <c r="D8">
        <v>1.87000000476837</v>
      </c>
      <c r="E8">
        <v>0.75999999046325695</v>
      </c>
      <c r="F8">
        <v>128.76516893965137</v>
      </c>
      <c r="G8">
        <v>105.95</v>
      </c>
      <c r="H8">
        <v>33.866926412037493</v>
      </c>
      <c r="I8">
        <v>0.29516519412030934</v>
      </c>
      <c r="J8">
        <v>17.335999999999999</v>
      </c>
      <c r="K8">
        <v>57119368</v>
      </c>
      <c r="L8">
        <v>3</v>
      </c>
      <c r="M8">
        <v>19</v>
      </c>
      <c r="N8">
        <v>6.5</v>
      </c>
      <c r="O8">
        <v>4774029</v>
      </c>
      <c r="P8">
        <v>0.99470001459121704</v>
      </c>
      <c r="Q8">
        <v>100</v>
      </c>
      <c r="R8">
        <v>15.769911702430802</v>
      </c>
      <c r="S8">
        <v>15.240874583328614</v>
      </c>
      <c r="T8">
        <v>6</v>
      </c>
      <c r="U8">
        <v>12993.965579470594</v>
      </c>
      <c r="V8">
        <v>6803.9966072849866</v>
      </c>
      <c r="W8">
        <v>622590</v>
      </c>
      <c r="X8">
        <v>250060</v>
      </c>
      <c r="Y8">
        <v>0.35091106331292099</v>
      </c>
      <c r="Z8">
        <v>2.5125551289999999</v>
      </c>
      <c r="AA8">
        <v>329484123</v>
      </c>
      <c r="AB8">
        <v>8.7169358670581403</v>
      </c>
      <c r="AC8">
        <v>26.328083601168998</v>
      </c>
      <c r="AD8">
        <v>6023620</v>
      </c>
      <c r="AE8">
        <v>272364755</v>
      </c>
      <c r="AF8">
        <v>5.7795155799020703</v>
      </c>
      <c r="AG8">
        <v>21690014999999.898</v>
      </c>
      <c r="AH8">
        <v>1</v>
      </c>
      <c r="AI8">
        <v>98.816981639856522</v>
      </c>
      <c r="AJ8">
        <v>114045000000</v>
      </c>
      <c r="AK8">
        <v>33.013869491703524</v>
      </c>
      <c r="AL8">
        <v>351631000000</v>
      </c>
      <c r="AM8">
        <v>-3.4861395571142992</v>
      </c>
      <c r="AN8">
        <v>63543.577788723982</v>
      </c>
      <c r="AO8">
        <v>-3.8242238365421315</v>
      </c>
      <c r="AP8">
        <v>63543.577788723982</v>
      </c>
      <c r="AQ8">
        <v>21.014290027157831</v>
      </c>
      <c r="AR8">
        <v>14.581198322609085</v>
      </c>
      <c r="AS8">
        <v>18.1563709661696</v>
      </c>
      <c r="AT8">
        <v>1.23358439630637</v>
      </c>
      <c r="AU8">
        <v>6166000000</v>
      </c>
      <c r="AV8">
        <v>17.640417259726984</v>
      </c>
      <c r="AW8">
        <v>628369715338.32202</v>
      </c>
      <c r="AX8">
        <v>7.3087434548227694</v>
      </c>
      <c r="AY8">
        <v>0.99883997440338101</v>
      </c>
      <c r="AZ8">
        <v>76669</v>
      </c>
      <c r="BA8">
        <v>64864</v>
      </c>
      <c r="BB8">
        <v>19.859079999999999</v>
      </c>
      <c r="BC8">
        <v>165163504</v>
      </c>
      <c r="BD8">
        <v>3.61</v>
      </c>
      <c r="BE8">
        <v>3.72</v>
      </c>
      <c r="BF8">
        <v>82.427828245269183</v>
      </c>
      <c r="BG8">
        <v>12993.965579470594</v>
      </c>
      <c r="BH8">
        <v>444.39611177450001</v>
      </c>
      <c r="BI8">
        <v>14.581198322609085</v>
      </c>
      <c r="BJ8">
        <v>15.240874583328614</v>
      </c>
      <c r="BK8">
        <v>6023620</v>
      </c>
      <c r="BL8">
        <v>-647218000000</v>
      </c>
      <c r="BM8">
        <v>351631000000</v>
      </c>
      <c r="BN8">
        <v>6166000000</v>
      </c>
      <c r="BO8">
        <v>628369715338.32202</v>
      </c>
      <c r="BP8">
        <v>351631000000</v>
      </c>
      <c r="BQ8">
        <v>108.20652989863069</v>
      </c>
      <c r="BR8">
        <v>11.020887397389201</v>
      </c>
      <c r="BS8">
        <v>17.901188908426647</v>
      </c>
      <c r="BU8">
        <v>4774029</v>
      </c>
      <c r="BV8" s="2">
        <v>3.7</v>
      </c>
      <c r="BW8" s="2">
        <v>94</v>
      </c>
      <c r="BX8" s="2">
        <v>2.87</v>
      </c>
      <c r="BY8" s="2">
        <v>73.900000000000006</v>
      </c>
      <c r="BZ8" s="2">
        <v>15.6</v>
      </c>
      <c r="CA8" s="2">
        <v>81.400000000000006</v>
      </c>
      <c r="CB8" s="2">
        <v>78.787804878048775</v>
      </c>
      <c r="CC8" s="2">
        <v>76.3</v>
      </c>
      <c r="CD8" s="2">
        <v>53.852481336584603</v>
      </c>
      <c r="CE8" s="2">
        <v>216.33453317614081</v>
      </c>
      <c r="CF8" s="2">
        <v>6</v>
      </c>
      <c r="CH8" s="2">
        <v>36.6</v>
      </c>
      <c r="CI8" s="2">
        <v>5.873051451596905</v>
      </c>
      <c r="CJ8" s="2">
        <v>17.640417259726984</v>
      </c>
      <c r="CK8" s="2">
        <v>9.9675701880916669</v>
      </c>
      <c r="CL8" s="2">
        <v>33.013869491703524</v>
      </c>
      <c r="CM8" s="2">
        <v>7.9261765561709092</v>
      </c>
      <c r="CN8" s="2">
        <v>36.01935004624255</v>
      </c>
      <c r="CO8" s="2">
        <v>27.4647887323944</v>
      </c>
      <c r="CP8" s="2">
        <v>2.6120000000000001</v>
      </c>
      <c r="CQ8" s="2">
        <v>46.163626789361111</v>
      </c>
      <c r="CR8">
        <v>0.20399999999999999</v>
      </c>
      <c r="CS8">
        <v>5</v>
      </c>
      <c r="CT8">
        <v>0.92600000000000005</v>
      </c>
      <c r="CU8">
        <v>2.8</v>
      </c>
      <c r="CV8">
        <v>1.05</v>
      </c>
      <c r="CX8">
        <v>23.7</v>
      </c>
    </row>
    <row r="9" spans="1:102" ht="15.75" x14ac:dyDescent="0.25">
      <c r="A9" s="1" t="s">
        <v>12</v>
      </c>
      <c r="B9">
        <v>46.658095012753478</v>
      </c>
      <c r="C9">
        <v>100.27</v>
      </c>
      <c r="D9">
        <v>3.28999996185303</v>
      </c>
      <c r="E9">
        <v>1.71000003814697</v>
      </c>
      <c r="F9">
        <v>85.870093626912904</v>
      </c>
      <c r="G9">
        <v>96.97</v>
      </c>
      <c r="H9">
        <v>17.42131455716444</v>
      </c>
      <c r="I9">
        <v>4.3161614244372738E-2</v>
      </c>
      <c r="J9">
        <v>13.759</v>
      </c>
      <c r="K9">
        <v>3534280</v>
      </c>
      <c r="L9">
        <v>6.9</v>
      </c>
      <c r="M9">
        <v>6</v>
      </c>
      <c r="N9">
        <v>3.6</v>
      </c>
      <c r="O9">
        <v>791229</v>
      </c>
      <c r="P9">
        <v>0.96885001659393299</v>
      </c>
      <c r="Q9">
        <v>100</v>
      </c>
      <c r="R9">
        <v>3.2408536585365857</v>
      </c>
      <c r="S9">
        <v>15.475516485655987</v>
      </c>
      <c r="T9">
        <v>14</v>
      </c>
      <c r="U9">
        <v>10071.398978500565</v>
      </c>
      <c r="V9">
        <v>5483.8164015402253</v>
      </c>
      <c r="W9">
        <v>139070</v>
      </c>
      <c r="X9">
        <v>76760</v>
      </c>
      <c r="Y9">
        <v>1.2586981715579599</v>
      </c>
      <c r="Z9">
        <v>4.5166207549999999</v>
      </c>
      <c r="AA9">
        <v>25687041</v>
      </c>
      <c r="AB9">
        <v>9.1805029598078605</v>
      </c>
      <c r="AC9">
        <v>29.708793730552799</v>
      </c>
      <c r="AD9">
        <v>615380</v>
      </c>
      <c r="AE9">
        <v>22152761</v>
      </c>
      <c r="AF9">
        <v>6.3481112880589396</v>
      </c>
      <c r="AG9">
        <v>1320888661795.7847</v>
      </c>
      <c r="AH9">
        <v>1.471741</v>
      </c>
      <c r="AI9">
        <v>5.4648482520169038E-2</v>
      </c>
      <c r="AJ9">
        <v>846361009.17452896</v>
      </c>
      <c r="AK9">
        <v>26.103509023495914</v>
      </c>
      <c r="AL9">
        <v>39897440702.686401</v>
      </c>
      <c r="AM9">
        <v>-0.28483929778560935</v>
      </c>
      <c r="AN9">
        <v>51812.154037398781</v>
      </c>
      <c r="AO9">
        <v>-1.532086198391184</v>
      </c>
      <c r="AP9">
        <v>52518.324483038195</v>
      </c>
      <c r="AQ9">
        <v>22.25554260571219</v>
      </c>
      <c r="AR9">
        <v>20.062625979758621</v>
      </c>
      <c r="AS9">
        <v>25.688084946495433</v>
      </c>
      <c r="AT9">
        <v>0.84690553745929298</v>
      </c>
      <c r="AU9">
        <v>1192068452.4697199</v>
      </c>
      <c r="AV9">
        <v>25.992891820472373</v>
      </c>
      <c r="AW9">
        <v>43012629264.989197</v>
      </c>
      <c r="AX9">
        <v>-190.19094758215431</v>
      </c>
      <c r="AY9">
        <v>0.99891000986099199</v>
      </c>
      <c r="AZ9">
        <v>5119</v>
      </c>
      <c r="BA9">
        <v>4495</v>
      </c>
      <c r="BB9">
        <v>19.301839999999999</v>
      </c>
      <c r="BC9">
        <v>13452598</v>
      </c>
      <c r="BD9">
        <v>5.1100000000000003</v>
      </c>
      <c r="BE9">
        <v>5.21</v>
      </c>
      <c r="BF9">
        <v>65.661821989472685</v>
      </c>
      <c r="BG9">
        <v>10071.398978500565</v>
      </c>
      <c r="BH9">
        <v>15.475516485655987</v>
      </c>
      <c r="BI9">
        <v>615380</v>
      </c>
      <c r="BJ9">
        <v>15.475516485655987</v>
      </c>
      <c r="BK9">
        <v>615380</v>
      </c>
      <c r="BL9">
        <v>33829320741.584</v>
      </c>
      <c r="BM9">
        <v>39897440702.686401</v>
      </c>
      <c r="BN9">
        <v>1192068452.4697199</v>
      </c>
      <c r="BO9">
        <v>43012629264.989197</v>
      </c>
      <c r="BP9">
        <v>39897440702.686401</v>
      </c>
      <c r="BQ9">
        <v>92.13039054334611</v>
      </c>
      <c r="BR9">
        <v>7.9980324209525104</v>
      </c>
      <c r="BS9">
        <v>13.668232516086846</v>
      </c>
      <c r="BT9">
        <v>1.55833333333333</v>
      </c>
      <c r="BU9">
        <v>791229</v>
      </c>
      <c r="BV9" s="2">
        <v>2.2999999999999998</v>
      </c>
      <c r="BW9" s="2">
        <v>95</v>
      </c>
      <c r="BX9" s="2">
        <v>3.84</v>
      </c>
      <c r="BY9" s="2">
        <v>66.930000000000007</v>
      </c>
      <c r="BZ9" s="2">
        <v>3.1</v>
      </c>
      <c r="CA9" s="2">
        <v>85</v>
      </c>
      <c r="CB9" s="2">
        <v>82.9</v>
      </c>
      <c r="CC9" s="2">
        <v>80.900000000000006</v>
      </c>
      <c r="CD9" s="2">
        <v>55.051940536495636</v>
      </c>
      <c r="CE9" s="2">
        <v>141.95940474332414</v>
      </c>
      <c r="CF9" s="2">
        <v>14</v>
      </c>
      <c r="CG9" s="2">
        <v>235654</v>
      </c>
      <c r="CH9" s="2">
        <v>47.4</v>
      </c>
      <c r="CI9" s="2">
        <v>14.022081485477933</v>
      </c>
      <c r="CJ9" s="2">
        <v>25.992891820472373</v>
      </c>
      <c r="CK9" s="2">
        <v>23.333674744453774</v>
      </c>
      <c r="CL9" s="2">
        <v>26.103509023495914</v>
      </c>
      <c r="CM9" s="2">
        <v>4.6377395364364293</v>
      </c>
      <c r="CN9" s="2">
        <v>3.3394402250644175</v>
      </c>
      <c r="CO9" s="2">
        <v>30.463576158940398</v>
      </c>
      <c r="CP9" s="2">
        <v>3.6778</v>
      </c>
      <c r="CQ9" s="2">
        <v>46.641605086784672</v>
      </c>
      <c r="CR9">
        <v>9.7000000000000003E-2</v>
      </c>
      <c r="CS9">
        <v>5.3</v>
      </c>
      <c r="CT9">
        <v>0.94399999999999995</v>
      </c>
      <c r="CU9">
        <v>2.7</v>
      </c>
      <c r="CV9">
        <v>1.06</v>
      </c>
      <c r="CW9">
        <v>33.9</v>
      </c>
      <c r="CX9">
        <v>36.6</v>
      </c>
    </row>
    <row r="10" spans="1:102" ht="15.75" x14ac:dyDescent="0.25">
      <c r="A10" s="1" t="s">
        <v>11</v>
      </c>
      <c r="B10">
        <v>54.360559654180783</v>
      </c>
      <c r="C10">
        <v>91.52</v>
      </c>
      <c r="D10">
        <v>7.9999998211860698E-2</v>
      </c>
      <c r="E10">
        <v>2.9999999329447701E-2</v>
      </c>
      <c r="F10">
        <v>48.236736224489796</v>
      </c>
      <c r="G10">
        <v>97.2</v>
      </c>
      <c r="H10">
        <v>11.552160168598526</v>
      </c>
      <c r="I10">
        <v>2.0758693361433087</v>
      </c>
      <c r="J10">
        <v>7.8889999999999958</v>
      </c>
      <c r="K10">
        <v>3579773</v>
      </c>
      <c r="L10">
        <v>29</v>
      </c>
      <c r="M10">
        <v>39</v>
      </c>
      <c r="N10">
        <v>9.3000000000000007</v>
      </c>
      <c r="O10">
        <v>24000</v>
      </c>
      <c r="P10">
        <v>1.01962995529175</v>
      </c>
      <c r="Q10">
        <v>100</v>
      </c>
      <c r="R10">
        <v>12.907534246575342</v>
      </c>
      <c r="S10">
        <v>3.9872341980588977</v>
      </c>
      <c r="T10">
        <v>126</v>
      </c>
      <c r="U10">
        <v>3074.7020705656264</v>
      </c>
      <c r="V10">
        <v>2029.9228254373734</v>
      </c>
      <c r="W10">
        <v>117850</v>
      </c>
      <c r="X10">
        <v>47930</v>
      </c>
      <c r="Y10">
        <v>0.97005399143804805</v>
      </c>
      <c r="Z10">
        <v>3.0289126980000001</v>
      </c>
      <c r="AA10">
        <v>45376763</v>
      </c>
      <c r="AB10">
        <v>10.040077613914001</v>
      </c>
      <c r="AC10">
        <v>7.4051287501276102</v>
      </c>
      <c r="AD10">
        <v>365650</v>
      </c>
      <c r="AE10">
        <v>41796990</v>
      </c>
      <c r="AF10">
        <v>5.1150088886637901</v>
      </c>
      <c r="AG10">
        <v>917196000881.63684</v>
      </c>
      <c r="AH10">
        <v>28.673796809428001</v>
      </c>
      <c r="AJ10">
        <v>214186434.689253</v>
      </c>
      <c r="AK10">
        <v>22.150730112576593</v>
      </c>
      <c r="AL10">
        <v>6663062111.9562902</v>
      </c>
      <c r="AM10">
        <v>-9.9052348557388825</v>
      </c>
      <c r="AN10">
        <v>8441.919439109397</v>
      </c>
      <c r="AO10">
        <v>-10.774977414638656</v>
      </c>
      <c r="AP10">
        <v>20767.610500170264</v>
      </c>
      <c r="AQ10">
        <v>13.776598249944454</v>
      </c>
      <c r="AR10">
        <v>13.886505405697383</v>
      </c>
      <c r="AS10">
        <v>22.469476711145933</v>
      </c>
      <c r="AU10">
        <v>632309715.53708804</v>
      </c>
      <c r="AV10">
        <v>18.833438821113809</v>
      </c>
      <c r="AW10">
        <v>39403734630.122803</v>
      </c>
      <c r="AX10">
        <v>13.02936074290009</v>
      </c>
      <c r="AY10">
        <v>0.99796998500823997</v>
      </c>
      <c r="AZ10">
        <v>91413</v>
      </c>
      <c r="BA10">
        <v>85545</v>
      </c>
      <c r="BB10">
        <v>14.977259999999999</v>
      </c>
      <c r="BC10">
        <v>19191447</v>
      </c>
      <c r="BD10">
        <v>10.7</v>
      </c>
      <c r="BE10">
        <v>9.19</v>
      </c>
      <c r="BF10">
        <v>87.722407479689153</v>
      </c>
      <c r="BG10">
        <v>3074.7020705656264</v>
      </c>
      <c r="BH10">
        <v>3.9872341980588977</v>
      </c>
      <c r="BI10">
        <v>365650</v>
      </c>
      <c r="BJ10">
        <v>3.9872341980588977</v>
      </c>
      <c r="BK10">
        <v>365650</v>
      </c>
      <c r="BL10">
        <v>2984985969.9977298</v>
      </c>
      <c r="BM10">
        <v>6663062111.9562902</v>
      </c>
      <c r="BN10">
        <v>632309715.53708804</v>
      </c>
      <c r="BO10">
        <v>39403734630.122803</v>
      </c>
      <c r="BP10">
        <v>6663062111.9562902</v>
      </c>
      <c r="BQ10">
        <v>0.56988467483467298</v>
      </c>
      <c r="BR10">
        <v>15.4527078835211</v>
      </c>
      <c r="BS10">
        <v>30.084337069332932</v>
      </c>
      <c r="BT10">
        <v>29.320137916041801</v>
      </c>
      <c r="BU10">
        <v>24000</v>
      </c>
      <c r="BV10" s="2">
        <v>6.1</v>
      </c>
      <c r="BW10" s="2">
        <v>86</v>
      </c>
      <c r="BX10" s="2">
        <v>4.99</v>
      </c>
      <c r="BY10" s="2">
        <v>81.3</v>
      </c>
      <c r="BZ10" s="2">
        <v>8.1999999999999993</v>
      </c>
      <c r="CA10" s="2">
        <v>79.995000000000005</v>
      </c>
      <c r="CB10" s="2">
        <v>76.667000000000002</v>
      </c>
      <c r="CC10" s="2">
        <v>73.242000000000004</v>
      </c>
      <c r="CD10" s="2">
        <v>55.767661006441408</v>
      </c>
      <c r="CE10" s="2">
        <v>15.958497342058303</v>
      </c>
      <c r="CF10" s="2">
        <v>126</v>
      </c>
      <c r="CG10" s="2">
        <v>5667</v>
      </c>
      <c r="CH10" s="2">
        <v>106.3</v>
      </c>
      <c r="CI10" s="2">
        <v>14.825507301437813</v>
      </c>
      <c r="CJ10" s="2">
        <v>18.833438821113809</v>
      </c>
      <c r="CK10" s="2">
        <v>10.649324673512098</v>
      </c>
      <c r="CL10" s="2">
        <v>22.150730112576593</v>
      </c>
      <c r="CM10" s="2">
        <v>1.7114090936091901</v>
      </c>
      <c r="CN10" s="2">
        <v>16.580892611147043</v>
      </c>
      <c r="CO10" s="2">
        <v>40.856031128404702</v>
      </c>
      <c r="CP10" s="2">
        <v>3.9901</v>
      </c>
      <c r="CQ10" s="2">
        <v>43.269628104864097</v>
      </c>
      <c r="CR10">
        <v>0.32800000000000001</v>
      </c>
      <c r="CS10">
        <v>5.5</v>
      </c>
      <c r="CT10">
        <v>0.84499999999999997</v>
      </c>
      <c r="CU10">
        <v>6</v>
      </c>
      <c r="CV10">
        <v>1.04</v>
      </c>
      <c r="CX10">
        <v>39.9</v>
      </c>
    </row>
    <row r="11" spans="1:102" ht="15.75" x14ac:dyDescent="0.25">
      <c r="A11" s="1" t="s">
        <v>10</v>
      </c>
      <c r="B11">
        <v>28.341090362209776</v>
      </c>
      <c r="C11">
        <v>109.1</v>
      </c>
      <c r="D11">
        <v>12.810000419616699</v>
      </c>
      <c r="E11">
        <v>4.0199999809265101</v>
      </c>
      <c r="F11">
        <v>304.65851565582295</v>
      </c>
      <c r="G11">
        <v>107.66</v>
      </c>
      <c r="H11">
        <v>59.708427951673457</v>
      </c>
      <c r="I11">
        <v>0.92795765565065924</v>
      </c>
      <c r="J11">
        <v>12.927000000000007</v>
      </c>
      <c r="K11">
        <v>27477555</v>
      </c>
      <c r="L11">
        <v>6.9</v>
      </c>
      <c r="M11">
        <v>60</v>
      </c>
      <c r="N11">
        <v>13.9</v>
      </c>
      <c r="O11">
        <v>106000</v>
      </c>
      <c r="P11">
        <v>1.0259300470352199</v>
      </c>
      <c r="Q11">
        <v>99.8</v>
      </c>
      <c r="R11">
        <v>1.1602190425719838</v>
      </c>
      <c r="S11">
        <v>2.041874199047383</v>
      </c>
      <c r="T11">
        <v>124</v>
      </c>
      <c r="U11">
        <v>2619.9604994470806</v>
      </c>
      <c r="V11">
        <v>1495.541140727802</v>
      </c>
      <c r="W11">
        <v>416280</v>
      </c>
      <c r="X11">
        <v>179200</v>
      </c>
      <c r="Y11">
        <v>0.71287279111497903</v>
      </c>
      <c r="Z11">
        <v>2.5582103740000002</v>
      </c>
      <c r="AA11">
        <v>212559409</v>
      </c>
      <c r="AB11">
        <v>43.790389197158802</v>
      </c>
      <c r="AC11">
        <v>28.578252611927301</v>
      </c>
      <c r="AD11">
        <v>1032640</v>
      </c>
      <c r="AE11">
        <v>185081854</v>
      </c>
      <c r="AF11">
        <v>7.3794625612423603</v>
      </c>
      <c r="AG11">
        <v>3093209824439.1758</v>
      </c>
      <c r="AH11">
        <v>2.3617028528703901</v>
      </c>
      <c r="AI11">
        <v>73.418803809675936</v>
      </c>
      <c r="AJ11">
        <v>634291803.22000003</v>
      </c>
      <c r="AK11">
        <v>34.73507337130313</v>
      </c>
      <c r="AL11">
        <v>69174411753.429993</v>
      </c>
      <c r="AM11">
        <v>-4.0590482726729533</v>
      </c>
      <c r="AN11">
        <v>6796.8445422787727</v>
      </c>
      <c r="AO11">
        <v>-4.7405531953911861</v>
      </c>
      <c r="AP11">
        <v>14836.307100914337</v>
      </c>
      <c r="AQ11">
        <v>15.404865186999125</v>
      </c>
      <c r="AR11">
        <v>15.48344104107847</v>
      </c>
      <c r="AS11">
        <v>17.650108816676926</v>
      </c>
      <c r="AT11">
        <v>3.2117680380337901</v>
      </c>
      <c r="AU11">
        <v>3566219438.48</v>
      </c>
      <c r="AV11">
        <v>29.113189388207406</v>
      </c>
      <c r="AW11">
        <v>355614251456.14001</v>
      </c>
      <c r="AX11">
        <v>11.870133377942004</v>
      </c>
      <c r="AY11">
        <v>0.92918002605438199</v>
      </c>
      <c r="AZ11">
        <v>261214</v>
      </c>
      <c r="BA11">
        <v>228102</v>
      </c>
      <c r="BB11">
        <v>20.054960000000001</v>
      </c>
      <c r="BC11">
        <v>99843130</v>
      </c>
      <c r="BD11">
        <v>14.14</v>
      </c>
      <c r="BE11">
        <v>10.199999999999999</v>
      </c>
      <c r="BF11">
        <v>59.107532638975258</v>
      </c>
      <c r="BG11">
        <v>2619.9604994470806</v>
      </c>
      <c r="BH11">
        <v>2.041874199047383</v>
      </c>
      <c r="BI11">
        <v>1032640</v>
      </c>
      <c r="BJ11">
        <v>2.041874199047383</v>
      </c>
      <c r="BK11">
        <v>1032640</v>
      </c>
      <c r="BL11">
        <v>-24074023601.544998</v>
      </c>
      <c r="BM11">
        <v>69174411753.429993</v>
      </c>
      <c r="BN11">
        <v>3566219438.48</v>
      </c>
      <c r="BO11">
        <v>355614251456.14001</v>
      </c>
      <c r="BP11">
        <v>69174411753.429993</v>
      </c>
      <c r="BQ11">
        <v>95.076091830108041</v>
      </c>
      <c r="BR11">
        <v>10.0555004444227</v>
      </c>
      <c r="BS11">
        <v>17.024271591651885</v>
      </c>
      <c r="BT11">
        <v>2.1964273296840702</v>
      </c>
      <c r="BU11">
        <v>106000</v>
      </c>
      <c r="BV11" s="2">
        <v>7.9</v>
      </c>
      <c r="BW11" s="2">
        <v>73</v>
      </c>
      <c r="BX11" s="2">
        <v>2.09</v>
      </c>
      <c r="BY11" s="2">
        <v>80.2</v>
      </c>
      <c r="BZ11" s="2">
        <v>12.4</v>
      </c>
      <c r="CA11" s="2">
        <v>79.555000000000007</v>
      </c>
      <c r="CB11" s="2">
        <v>75.881</v>
      </c>
      <c r="CC11" s="2">
        <v>72.242999999999995</v>
      </c>
      <c r="CD11" s="2">
        <v>43.475056407906067</v>
      </c>
      <c r="CE11" s="2">
        <v>70.187970328201899</v>
      </c>
      <c r="CF11" s="2">
        <v>124</v>
      </c>
      <c r="CG11" s="2">
        <v>189076</v>
      </c>
      <c r="CH11" s="2">
        <v>65.099999999999994</v>
      </c>
      <c r="CI11" s="2">
        <v>7.8723543964251759</v>
      </c>
      <c r="CJ11" s="2">
        <v>29.113189388207271</v>
      </c>
      <c r="CK11" s="2">
        <v>13.736163640960788</v>
      </c>
      <c r="CL11" s="2">
        <v>34.735073371302995</v>
      </c>
      <c r="CM11" s="2">
        <v>3.2106687443648299</v>
      </c>
      <c r="CN11" s="2">
        <v>25.431424814611862</v>
      </c>
      <c r="CO11" s="2">
        <v>14.619883040935701</v>
      </c>
      <c r="CP11" s="2">
        <v>2.1642999999999999</v>
      </c>
      <c r="CQ11" s="2">
        <v>43.897108314086132</v>
      </c>
      <c r="CR11">
        <v>0.40799999999999997</v>
      </c>
      <c r="CS11">
        <v>6.2</v>
      </c>
      <c r="CT11">
        <v>0.76500000000000001</v>
      </c>
      <c r="CU11">
        <v>21.2</v>
      </c>
      <c r="CV11">
        <v>1.05</v>
      </c>
      <c r="CW11">
        <v>13.5</v>
      </c>
      <c r="CX11">
        <v>15</v>
      </c>
    </row>
    <row r="12" spans="1:102" ht="15.75" x14ac:dyDescent="0.25">
      <c r="A12" s="1" t="s">
        <v>9</v>
      </c>
      <c r="B12">
        <v>56.079083405377162</v>
      </c>
      <c r="C12">
        <v>103.87</v>
      </c>
      <c r="D12">
        <v>27.940000534057599</v>
      </c>
      <c r="E12">
        <v>22.0100002288818</v>
      </c>
      <c r="F12">
        <v>393.21545660803071</v>
      </c>
      <c r="G12">
        <v>103.09</v>
      </c>
      <c r="H12">
        <v>22.941735383510071</v>
      </c>
      <c r="I12">
        <v>1.7195236997868655</v>
      </c>
      <c r="J12">
        <v>38.572000000000003</v>
      </c>
      <c r="K12">
        <v>540822641</v>
      </c>
      <c r="L12">
        <v>58</v>
      </c>
      <c r="M12">
        <v>29</v>
      </c>
      <c r="N12">
        <v>7.9</v>
      </c>
      <c r="O12">
        <v>-1741996</v>
      </c>
      <c r="P12">
        <v>1.0152900218963601</v>
      </c>
      <c r="Q12">
        <v>100</v>
      </c>
      <c r="R12">
        <v>21.038037682189831</v>
      </c>
      <c r="S12">
        <v>7.405211347497362</v>
      </c>
      <c r="T12">
        <v>31</v>
      </c>
      <c r="U12">
        <v>3927.0444999890051</v>
      </c>
      <c r="V12">
        <v>2236.729907569616</v>
      </c>
      <c r="W12">
        <v>1238630</v>
      </c>
      <c r="X12">
        <v>538790</v>
      </c>
      <c r="Y12">
        <v>0.31409109311521999</v>
      </c>
      <c r="Z12">
        <v>6.5533324820000001</v>
      </c>
      <c r="AA12">
        <v>1402112000</v>
      </c>
      <c r="AB12">
        <v>12.413352569891099</v>
      </c>
      <c r="AC12">
        <v>14.587641647439201</v>
      </c>
      <c r="AD12">
        <v>12355240</v>
      </c>
      <c r="AE12">
        <v>7481800</v>
      </c>
      <c r="AF12">
        <v>24.530126141343501</v>
      </c>
      <c r="AG12">
        <v>24110057346864.191</v>
      </c>
      <c r="AH12">
        <v>4.1856018236773398</v>
      </c>
      <c r="AJ12">
        <v>8554460469.5299997</v>
      </c>
      <c r="AL12">
        <v>187169822364.755</v>
      </c>
      <c r="AM12">
        <v>2.2999999999837115</v>
      </c>
      <c r="AN12">
        <v>10500.395615963704</v>
      </c>
      <c r="AO12">
        <v>1.979188895022105</v>
      </c>
      <c r="AP12">
        <v>17311.997920284786</v>
      </c>
      <c r="AQ12">
        <v>43.251105743834458</v>
      </c>
      <c r="AR12">
        <v>16.009976608336707</v>
      </c>
      <c r="AS12">
        <v>37.820917252616226</v>
      </c>
      <c r="AT12">
        <v>2.4194218945778001</v>
      </c>
      <c r="AU12">
        <v>18902004077.290001</v>
      </c>
      <c r="AV12">
        <v>16.535895539842084</v>
      </c>
      <c r="AW12">
        <v>3357240875433.7202</v>
      </c>
      <c r="AX12">
        <v>15.021800740113905</v>
      </c>
      <c r="AY12">
        <v>1.0117199420928999</v>
      </c>
      <c r="AZ12">
        <v>7254031</v>
      </c>
      <c r="BA12">
        <v>6490539</v>
      </c>
      <c r="BB12">
        <v>5.9024099999999997</v>
      </c>
      <c r="BC12">
        <v>770950792</v>
      </c>
      <c r="BD12">
        <v>3.98</v>
      </c>
      <c r="BE12">
        <v>5.08</v>
      </c>
      <c r="BF12">
        <v>87.670430768185355</v>
      </c>
      <c r="BG12">
        <v>3927.0444999890051</v>
      </c>
      <c r="BH12">
        <v>7.405211347497362</v>
      </c>
      <c r="BI12">
        <v>36448.701999999997</v>
      </c>
      <c r="BJ12">
        <v>7.405211347497362</v>
      </c>
      <c r="BK12">
        <v>12355240</v>
      </c>
      <c r="BL12">
        <v>273980396749.07999</v>
      </c>
      <c r="BM12">
        <v>187169822364.755</v>
      </c>
      <c r="BN12">
        <v>18902004077.290001</v>
      </c>
      <c r="BO12">
        <v>3357240875433.7202</v>
      </c>
      <c r="BP12">
        <v>187169822364.755</v>
      </c>
      <c r="BQ12">
        <v>214.50270760250879</v>
      </c>
      <c r="BR12">
        <v>9.2393627692505902</v>
      </c>
      <c r="BS12">
        <v>10.013562314124755</v>
      </c>
      <c r="BT12">
        <v>1.5</v>
      </c>
      <c r="BU12">
        <v>-1741996</v>
      </c>
      <c r="BV12" s="2">
        <v>3.9</v>
      </c>
      <c r="BW12" s="2">
        <v>99</v>
      </c>
      <c r="BX12" s="2">
        <v>4.3099999999999996</v>
      </c>
      <c r="BY12" s="2">
        <v>84.5</v>
      </c>
      <c r="BZ12" s="2">
        <v>6.8</v>
      </c>
      <c r="CA12" s="2">
        <v>79.244</v>
      </c>
      <c r="CB12" s="2">
        <v>76.912000000000006</v>
      </c>
      <c r="CC12" s="2">
        <v>74.760999999999996</v>
      </c>
      <c r="CD12" s="2">
        <v>42.2072286245794</v>
      </c>
      <c r="CE12" s="2">
        <v>182.43262590265203</v>
      </c>
      <c r="CF12" s="2">
        <v>31</v>
      </c>
      <c r="CH12" s="2">
        <v>59.2</v>
      </c>
      <c r="CI12" s="2">
        <v>3.8583791991550558</v>
      </c>
      <c r="CJ12" s="2">
        <v>16.535895539842084</v>
      </c>
      <c r="CK12" s="2">
        <v>9.0526857315630487</v>
      </c>
      <c r="CM12" s="2">
        <v>4.6855481750281598</v>
      </c>
      <c r="CN12" s="2">
        <v>148.76988854470946</v>
      </c>
      <c r="CO12" s="2">
        <v>24.9411764705882</v>
      </c>
      <c r="CP12" s="2">
        <v>1.9798</v>
      </c>
      <c r="CQ12" s="2">
        <v>43.634355292719093</v>
      </c>
      <c r="CR12">
        <v>0.16800000000000001</v>
      </c>
      <c r="CT12">
        <v>0.76100000000000001</v>
      </c>
      <c r="CU12">
        <v>11.7</v>
      </c>
      <c r="CV12">
        <v>1.1299999999999999</v>
      </c>
      <c r="CX12">
        <v>24.9</v>
      </c>
    </row>
    <row r="13" spans="1:102" ht="15.75" x14ac:dyDescent="0.25">
      <c r="A13" s="1" t="s">
        <v>8</v>
      </c>
      <c r="B13">
        <v>60.431388508638875</v>
      </c>
      <c r="C13">
        <v>109.45</v>
      </c>
      <c r="D13">
        <v>39.560001373291001</v>
      </c>
      <c r="E13">
        <v>54.689998626708999</v>
      </c>
      <c r="F13">
        <v>175.01534369885434</v>
      </c>
      <c r="G13">
        <v>111.77</v>
      </c>
      <c r="H13">
        <v>24.091026809588353</v>
      </c>
      <c r="I13">
        <v>4.3724080869369262</v>
      </c>
      <c r="J13">
        <v>65.073999999999998</v>
      </c>
      <c r="K13">
        <v>898024053</v>
      </c>
      <c r="L13">
        <v>193</v>
      </c>
      <c r="M13">
        <v>145</v>
      </c>
      <c r="N13">
        <v>34.299999999999997</v>
      </c>
      <c r="O13">
        <v>-2663434</v>
      </c>
      <c r="P13">
        <v>1.02016997337341</v>
      </c>
      <c r="Q13">
        <v>97.815284729003906</v>
      </c>
      <c r="R13">
        <v>44.778699861687414</v>
      </c>
      <c r="S13">
        <v>1.7998254457937863</v>
      </c>
      <c r="T13">
        <v>63</v>
      </c>
      <c r="U13">
        <v>804.5163492833002</v>
      </c>
      <c r="V13">
        <v>636.57183398643997</v>
      </c>
      <c r="W13">
        <v>666510</v>
      </c>
      <c r="X13">
        <v>253790</v>
      </c>
      <c r="Y13">
        <v>0.98941380018801395</v>
      </c>
      <c r="Z13">
        <v>2.6649603539999998</v>
      </c>
      <c r="AA13">
        <v>1380004385</v>
      </c>
      <c r="AB13">
        <v>36.021222565281697</v>
      </c>
      <c r="AC13">
        <v>3.47930689489956</v>
      </c>
      <c r="AD13">
        <v>3374990</v>
      </c>
      <c r="AE13">
        <v>481980332</v>
      </c>
      <c r="AF13">
        <v>15.073401507839</v>
      </c>
      <c r="AG13">
        <v>8823205036137.7109</v>
      </c>
      <c r="AH13">
        <v>21.9895584423356</v>
      </c>
      <c r="AI13">
        <v>50.311827362703923</v>
      </c>
      <c r="AJ13">
        <v>1253654725.41466</v>
      </c>
      <c r="AK13">
        <v>15.673673712954979</v>
      </c>
      <c r="AL13">
        <v>50610647353.591202</v>
      </c>
      <c r="AM13">
        <v>-7.9646104111381959</v>
      </c>
      <c r="AN13">
        <v>1900.7068097152799</v>
      </c>
      <c r="AO13">
        <v>-8.8707312226415098</v>
      </c>
      <c r="AP13">
        <v>6454.3473563818325</v>
      </c>
      <c r="AQ13">
        <v>28.420297974992327</v>
      </c>
      <c r="AR13">
        <v>18.393296577764527</v>
      </c>
      <c r="AS13">
        <v>23.19873880808688</v>
      </c>
      <c r="AT13">
        <v>6.6234367762853097</v>
      </c>
      <c r="AU13">
        <v>83149172934.104294</v>
      </c>
      <c r="AV13">
        <v>13.197409260779638</v>
      </c>
      <c r="AW13">
        <v>590227359928.896</v>
      </c>
      <c r="AX13">
        <v>34.305523751201925</v>
      </c>
      <c r="AY13">
        <v>1.01958000659943</v>
      </c>
      <c r="AZ13">
        <v>862219</v>
      </c>
      <c r="BA13">
        <v>2025529</v>
      </c>
      <c r="BB13">
        <v>9.7917199999999998</v>
      </c>
      <c r="BC13">
        <v>471688990</v>
      </c>
      <c r="BD13">
        <v>5.21</v>
      </c>
      <c r="BE13">
        <v>5.28</v>
      </c>
      <c r="BF13">
        <v>73.576979087800794</v>
      </c>
      <c r="BG13">
        <v>804.5163492833002</v>
      </c>
      <c r="BH13">
        <v>1.7998254457937863</v>
      </c>
      <c r="BI13">
        <v>3374990</v>
      </c>
      <c r="BJ13">
        <v>1.7998254457937863</v>
      </c>
      <c r="BK13">
        <v>3374990</v>
      </c>
      <c r="BL13">
        <v>33006863208.340199</v>
      </c>
      <c r="BM13">
        <v>50610647353.591202</v>
      </c>
      <c r="BN13">
        <v>83149172934.104294</v>
      </c>
      <c r="BO13">
        <v>590227359928.896</v>
      </c>
      <c r="BP13">
        <v>50610647353.591202</v>
      </c>
      <c r="BQ13">
        <v>74.164285323770699</v>
      </c>
      <c r="BR13">
        <v>8.10383910761613</v>
      </c>
      <c r="BS13">
        <v>12.479137930550785</v>
      </c>
      <c r="BU13">
        <v>-2663434</v>
      </c>
      <c r="BV13" s="2">
        <v>21.7</v>
      </c>
      <c r="BW13" s="2">
        <v>91</v>
      </c>
      <c r="BX13" s="2">
        <v>0.53</v>
      </c>
      <c r="BY13" s="2">
        <v>53.5</v>
      </c>
      <c r="BZ13" s="2">
        <v>28.3</v>
      </c>
      <c r="CA13" s="2">
        <v>70.95</v>
      </c>
      <c r="CB13" s="2">
        <v>69.656000000000006</v>
      </c>
      <c r="CC13" s="2">
        <v>68.463999999999999</v>
      </c>
      <c r="CD13" s="2">
        <v>48.664620305388738</v>
      </c>
      <c r="CE13" s="2">
        <v>55.250913755686859</v>
      </c>
      <c r="CF13" s="2">
        <v>63</v>
      </c>
      <c r="CG13" s="2">
        <v>123942</v>
      </c>
      <c r="CH13" s="2">
        <v>49.7</v>
      </c>
      <c r="CI13" s="2">
        <v>4.6159325263413775</v>
      </c>
      <c r="CJ13" s="2">
        <v>13.197409260779638</v>
      </c>
      <c r="CK13" s="2">
        <v>12.02551586851374</v>
      </c>
      <c r="CL13" s="2">
        <v>15.673673712954979</v>
      </c>
      <c r="CM13" s="2">
        <v>9.082320827397961</v>
      </c>
      <c r="CN13" s="2">
        <v>464.1494102294169</v>
      </c>
      <c r="CO13" s="2">
        <v>14.3646408839779</v>
      </c>
      <c r="CP13" s="2">
        <v>0.85709999999999997</v>
      </c>
      <c r="CQ13" s="2">
        <v>20.31709151032209</v>
      </c>
      <c r="CR13">
        <v>0.48799999999999999</v>
      </c>
      <c r="CS13">
        <v>3.8</v>
      </c>
      <c r="CT13">
        <v>0.64500000000000002</v>
      </c>
      <c r="CU13">
        <v>38.700000000000003</v>
      </c>
      <c r="CV13">
        <v>1.1000000000000001</v>
      </c>
      <c r="CW13">
        <v>44.4</v>
      </c>
      <c r="CX13">
        <v>13.5</v>
      </c>
    </row>
    <row r="14" spans="1:102" ht="15.75" x14ac:dyDescent="0.25">
      <c r="A14" s="1" t="s">
        <v>7</v>
      </c>
      <c r="B14">
        <v>33.182087637994606</v>
      </c>
      <c r="C14">
        <v>109.06</v>
      </c>
      <c r="D14">
        <v>29.879999160766602</v>
      </c>
      <c r="E14">
        <v>26.360000610351602</v>
      </c>
      <c r="F14">
        <v>236.44231330798479</v>
      </c>
      <c r="G14">
        <v>108.9</v>
      </c>
      <c r="H14">
        <v>49.71681777920756</v>
      </c>
      <c r="I14">
        <v>13.315444477525926</v>
      </c>
      <c r="J14">
        <v>43.359000000000002</v>
      </c>
      <c r="K14">
        <v>118597107</v>
      </c>
      <c r="L14">
        <v>312</v>
      </c>
      <c r="M14">
        <v>177</v>
      </c>
      <c r="N14">
        <v>23.9</v>
      </c>
      <c r="O14">
        <v>-494777</v>
      </c>
      <c r="P14">
        <v>0.94881000000000004</v>
      </c>
      <c r="Q14">
        <v>98.85</v>
      </c>
      <c r="R14">
        <v>11.026993561168895</v>
      </c>
      <c r="S14">
        <v>2.1784615534972431</v>
      </c>
      <c r="T14">
        <v>73</v>
      </c>
      <c r="U14">
        <v>1084</v>
      </c>
      <c r="V14">
        <v>883.92150928931858</v>
      </c>
      <c r="W14">
        <v>287500</v>
      </c>
      <c r="X14">
        <v>95690</v>
      </c>
      <c r="Y14">
        <v>1.0651789858777501</v>
      </c>
      <c r="Z14">
        <v>7.3668897649999998</v>
      </c>
      <c r="AA14">
        <v>273523621</v>
      </c>
      <c r="AB14">
        <v>36.879348103235898</v>
      </c>
      <c r="AC14">
        <v>5.2682334456726698</v>
      </c>
      <c r="AD14">
        <v>969580</v>
      </c>
      <c r="AE14">
        <v>154926514</v>
      </c>
      <c r="AF14">
        <v>14.21035131486</v>
      </c>
      <c r="AG14">
        <v>3213440411227.98</v>
      </c>
      <c r="AH14">
        <v>4673.6493805312703</v>
      </c>
      <c r="AI14">
        <v>31.366190714778025</v>
      </c>
      <c r="AJ14">
        <v>83573600.128775507</v>
      </c>
      <c r="AK14">
        <v>14.494800258183222</v>
      </c>
      <c r="AL14">
        <v>24993551748.0098</v>
      </c>
      <c r="AM14">
        <v>-2.0695434990643662</v>
      </c>
      <c r="AN14">
        <v>3869.5884270453721</v>
      </c>
      <c r="AO14">
        <v>-3.1071421903465364</v>
      </c>
      <c r="AP14">
        <v>12073.461509431041</v>
      </c>
      <c r="AQ14">
        <v>32.3674628282469</v>
      </c>
      <c r="AR14">
        <v>16.022253281858355</v>
      </c>
      <c r="AS14">
        <v>38.261173510033771</v>
      </c>
      <c r="AU14">
        <v>9650926141.6933498</v>
      </c>
      <c r="AV14">
        <v>12.348633461130072</v>
      </c>
      <c r="AW14">
        <v>135915917616.263</v>
      </c>
      <c r="AX14">
        <v>-103.09132954766275</v>
      </c>
      <c r="AY14">
        <v>0.96723002195358299</v>
      </c>
      <c r="AZ14">
        <v>1073003</v>
      </c>
      <c r="BA14">
        <v>482011</v>
      </c>
      <c r="BB14">
        <v>13.281269999999999</v>
      </c>
      <c r="BC14">
        <v>134616083</v>
      </c>
      <c r="BD14">
        <v>3.35</v>
      </c>
      <c r="BE14">
        <v>3.8</v>
      </c>
      <c r="BF14">
        <v>66.089475456589028</v>
      </c>
      <c r="BG14">
        <v>1084</v>
      </c>
      <c r="BH14">
        <v>2.1784615534972431</v>
      </c>
      <c r="BI14">
        <v>969580</v>
      </c>
      <c r="BJ14">
        <v>2.1784615534972431</v>
      </c>
      <c r="BK14">
        <v>969580</v>
      </c>
      <c r="BL14">
        <v>-4341493722.72682</v>
      </c>
      <c r="BM14">
        <v>24993551748.0098</v>
      </c>
      <c r="BN14">
        <v>9650926141.6933498</v>
      </c>
      <c r="BO14">
        <v>135915917616.263</v>
      </c>
      <c r="BP14">
        <v>24993551748.0098</v>
      </c>
      <c r="BQ14">
        <v>12.390569377674449</v>
      </c>
      <c r="BR14">
        <v>14.7993654723172</v>
      </c>
      <c r="BS14">
        <v>12.441802757146176</v>
      </c>
      <c r="BT14">
        <v>5.50416666666667</v>
      </c>
      <c r="BU14">
        <v>-494777</v>
      </c>
      <c r="BV14" s="2">
        <v>12.4</v>
      </c>
      <c r="BW14" s="2">
        <v>85</v>
      </c>
      <c r="BX14" s="2">
        <v>1.04</v>
      </c>
      <c r="BY14" s="2">
        <v>55.5</v>
      </c>
      <c r="BZ14" s="2">
        <v>20.2</v>
      </c>
      <c r="CA14" s="2">
        <v>73.966999999999999</v>
      </c>
      <c r="CB14" s="2">
        <v>71.715999999999994</v>
      </c>
      <c r="CC14" s="2">
        <v>69.572000000000003</v>
      </c>
      <c r="CD14" s="2">
        <v>47.489405189875967</v>
      </c>
      <c r="CE14" s="2">
        <v>38.68833111444939</v>
      </c>
      <c r="CF14" s="2">
        <v>73</v>
      </c>
      <c r="CG14" s="2">
        <v>58426</v>
      </c>
      <c r="CH14" s="2">
        <v>30.1</v>
      </c>
      <c r="CI14" s="2">
        <v>7.0812316107790387</v>
      </c>
      <c r="CJ14" s="2">
        <v>12.348633461130072</v>
      </c>
      <c r="CK14" s="2">
        <v>9.752036830308807</v>
      </c>
      <c r="CL14" s="2">
        <v>14.494800258183222</v>
      </c>
      <c r="CM14" s="2">
        <v>4.7487820957706699</v>
      </c>
      <c r="CN14" s="2">
        <v>145.68354354869379</v>
      </c>
      <c r="CO14" s="2">
        <v>20.347826086956498</v>
      </c>
      <c r="CP14" s="2">
        <v>0.4269</v>
      </c>
      <c r="CQ14" s="2">
        <v>39.523044279495721</v>
      </c>
      <c r="CR14">
        <v>0.48</v>
      </c>
      <c r="CS14">
        <v>3.6</v>
      </c>
      <c r="CT14">
        <v>0.71799999999999997</v>
      </c>
      <c r="CU14">
        <v>16.2</v>
      </c>
      <c r="CV14">
        <v>1.05</v>
      </c>
      <c r="CW14">
        <v>14.4</v>
      </c>
      <c r="CX14">
        <v>17.399999999999999</v>
      </c>
    </row>
    <row r="15" spans="1:102" ht="15.75" x14ac:dyDescent="0.25">
      <c r="A15" s="1" t="s">
        <v>6</v>
      </c>
      <c r="B15">
        <v>16.940114848236259</v>
      </c>
      <c r="C15">
        <v>96.89</v>
      </c>
      <c r="D15">
        <v>5.3699998855590803</v>
      </c>
      <c r="E15">
        <v>4.8299999237060502</v>
      </c>
      <c r="F15">
        <v>369.73584425036393</v>
      </c>
      <c r="G15">
        <v>100.71</v>
      </c>
      <c r="H15">
        <v>64.673913043478265</v>
      </c>
      <c r="I15">
        <v>2.276456111566858</v>
      </c>
      <c r="J15">
        <v>18.585999999999999</v>
      </c>
      <c r="K15">
        <v>9623938</v>
      </c>
      <c r="L15">
        <v>59</v>
      </c>
      <c r="M15">
        <v>11</v>
      </c>
      <c r="N15">
        <v>3.2</v>
      </c>
      <c r="O15">
        <v>58657</v>
      </c>
      <c r="P15">
        <v>0.99553000926971402</v>
      </c>
      <c r="Q15">
        <v>100</v>
      </c>
      <c r="R15">
        <v>45.022359290670785</v>
      </c>
      <c r="S15">
        <v>12.224591362121997</v>
      </c>
      <c r="T15">
        <v>5</v>
      </c>
      <c r="U15">
        <v>10496.5136719641</v>
      </c>
      <c r="V15">
        <v>5413.3478566585591</v>
      </c>
      <c r="W15">
        <v>25530</v>
      </c>
      <c r="X15">
        <v>10770</v>
      </c>
      <c r="Y15">
        <v>0.138141336294406</v>
      </c>
      <c r="Z15">
        <v>3.0432924780000001</v>
      </c>
      <c r="AA15">
        <v>51780579</v>
      </c>
      <c r="AB15">
        <v>2.70770280422964</v>
      </c>
      <c r="AC15">
        <v>3.99024573773508</v>
      </c>
      <c r="AD15">
        <v>718880</v>
      </c>
      <c r="AE15">
        <v>42156641</v>
      </c>
      <c r="AF15">
        <v>17.631482785147899</v>
      </c>
      <c r="AG15">
        <v>2251444629457.9453</v>
      </c>
      <c r="AH15">
        <v>861.82359299999996</v>
      </c>
      <c r="AI15">
        <v>38.065514156892235</v>
      </c>
      <c r="AJ15">
        <v>6855400000</v>
      </c>
      <c r="AK15">
        <v>27.590703222096842</v>
      </c>
      <c r="AL15">
        <v>9634300000</v>
      </c>
      <c r="AM15">
        <v>-0.95776622352529728</v>
      </c>
      <c r="AN15">
        <v>31489.12269731683</v>
      </c>
      <c r="AO15">
        <v>-1.0944900309701069</v>
      </c>
      <c r="AP15">
        <v>43124.294685730194</v>
      </c>
      <c r="AQ15">
        <v>31.642172172673078</v>
      </c>
      <c r="AR15">
        <v>33.180952363136555</v>
      </c>
      <c r="AS15">
        <v>32.801197680649913</v>
      </c>
      <c r="AT15">
        <v>0.53725839267547904</v>
      </c>
      <c r="AU15">
        <v>7412800000</v>
      </c>
      <c r="AV15">
        <v>27.959459352073036</v>
      </c>
      <c r="AW15">
        <v>443462937570.17603</v>
      </c>
      <c r="AX15">
        <v>81.448329173173335</v>
      </c>
      <c r="AY15">
        <v>0.99822998046875</v>
      </c>
      <c r="AZ15">
        <v>12519</v>
      </c>
      <c r="BA15">
        <v>12706</v>
      </c>
      <c r="BB15">
        <v>27.84732</v>
      </c>
      <c r="BC15">
        <v>28348936</v>
      </c>
      <c r="BD15">
        <v>3.58</v>
      </c>
      <c r="BE15">
        <v>3.87</v>
      </c>
      <c r="BF15">
        <v>81.028475807144474</v>
      </c>
      <c r="BG15">
        <v>10496.5136719641</v>
      </c>
      <c r="BH15">
        <v>12.224591362121997</v>
      </c>
      <c r="BI15">
        <v>718880</v>
      </c>
      <c r="BJ15">
        <v>12.224591362121997</v>
      </c>
      <c r="BK15">
        <v>718880</v>
      </c>
      <c r="BL15">
        <v>75275700000</v>
      </c>
      <c r="BM15">
        <v>9634300000</v>
      </c>
      <c r="BN15">
        <v>7412800000</v>
      </c>
      <c r="BO15">
        <v>443462937570.17603</v>
      </c>
      <c r="BP15">
        <v>9634300000</v>
      </c>
      <c r="BQ15">
        <v>318.34489459464754</v>
      </c>
      <c r="BR15">
        <v>7.8191371061438799</v>
      </c>
      <c r="BS15">
        <v>9.8237621836154734</v>
      </c>
      <c r="BT15">
        <v>1.1608333333333301</v>
      </c>
      <c r="BU15">
        <v>58657</v>
      </c>
      <c r="BV15" s="2">
        <v>1.5</v>
      </c>
      <c r="BW15" s="2">
        <v>98</v>
      </c>
      <c r="BX15" s="2">
        <v>12.43</v>
      </c>
      <c r="BY15" s="2">
        <v>82.3</v>
      </c>
      <c r="BZ15" s="2">
        <v>2.7</v>
      </c>
      <c r="CA15" s="2">
        <v>86.3</v>
      </c>
      <c r="CB15" s="2">
        <v>83.22682926829269</v>
      </c>
      <c r="CC15" s="2">
        <v>80.3</v>
      </c>
      <c r="CD15" s="2">
        <v>39.535628035482397</v>
      </c>
      <c r="CE15" s="2">
        <v>165.5241197641158</v>
      </c>
      <c r="CF15" s="2">
        <v>5</v>
      </c>
      <c r="CG15" s="2">
        <v>96155</v>
      </c>
      <c r="CH15" s="2">
        <v>33.200000000000003</v>
      </c>
      <c r="CI15" s="2">
        <v>5.7352602297791089</v>
      </c>
      <c r="CJ15" s="2">
        <v>27.959459352073036</v>
      </c>
      <c r="CK15" s="2">
        <v>15.24279766699525</v>
      </c>
      <c r="CL15" s="2">
        <v>27.590703222096842</v>
      </c>
      <c r="CM15" s="2">
        <v>10.872215605422699</v>
      </c>
      <c r="CN15" s="2">
        <v>530.97394380639867</v>
      </c>
      <c r="CO15" s="2">
        <v>19</v>
      </c>
      <c r="CP15" s="2">
        <v>2.3607999999999998</v>
      </c>
      <c r="CQ15" s="2">
        <v>42.612490988612294</v>
      </c>
      <c r="CR15">
        <v>6.4000000000000001E-2</v>
      </c>
      <c r="CS15">
        <v>4.5999999999999996</v>
      </c>
      <c r="CT15">
        <v>0.91600000000000004</v>
      </c>
      <c r="CU15">
        <v>8.8000000000000007</v>
      </c>
      <c r="CV15">
        <v>1.05</v>
      </c>
      <c r="CW15">
        <v>18.600000000000001</v>
      </c>
      <c r="CX15">
        <v>17.600000000000001</v>
      </c>
    </row>
    <row r="16" spans="1:102" ht="15.75" x14ac:dyDescent="0.25">
      <c r="A16" s="1" t="s">
        <v>5</v>
      </c>
      <c r="B16">
        <v>54.986496566269707</v>
      </c>
      <c r="C16">
        <v>111.85</v>
      </c>
      <c r="D16">
        <v>17.850000381469702</v>
      </c>
      <c r="E16">
        <v>3.6099998950958301</v>
      </c>
      <c r="F16">
        <v>102.92825350345116</v>
      </c>
      <c r="G16">
        <v>110.58</v>
      </c>
      <c r="H16">
        <v>52.222222222222229</v>
      </c>
      <c r="I16">
        <v>1.3925255279199567</v>
      </c>
      <c r="J16">
        <v>19.269000000000005</v>
      </c>
      <c r="K16">
        <v>24844052</v>
      </c>
      <c r="L16">
        <v>23</v>
      </c>
      <c r="M16">
        <v>33</v>
      </c>
      <c r="N16">
        <v>14.2</v>
      </c>
      <c r="O16">
        <v>-300000</v>
      </c>
      <c r="P16">
        <v>1.04627001285553</v>
      </c>
      <c r="Q16">
        <v>100</v>
      </c>
      <c r="R16">
        <v>21.47677261613692</v>
      </c>
      <c r="S16">
        <v>3.7414777253698293</v>
      </c>
      <c r="T16">
        <v>60</v>
      </c>
      <c r="U16">
        <v>2157.3237875172708</v>
      </c>
      <c r="V16">
        <v>1537.2614120319188</v>
      </c>
      <c r="W16">
        <v>144610</v>
      </c>
      <c r="X16">
        <v>42250</v>
      </c>
      <c r="Y16">
        <v>1.05824003448927</v>
      </c>
      <c r="Z16">
        <v>1.5800454290000001</v>
      </c>
      <c r="AA16">
        <v>128932753</v>
      </c>
      <c r="AB16">
        <v>9.2152134550018001</v>
      </c>
      <c r="AC16">
        <v>19.0562399200344</v>
      </c>
      <c r="AD16">
        <v>679880</v>
      </c>
      <c r="AE16">
        <v>104088701</v>
      </c>
      <c r="AF16">
        <v>7.38925228836335</v>
      </c>
      <c r="AG16">
        <v>2342980175306.1265</v>
      </c>
      <c r="AH16">
        <v>9.5222850000000001</v>
      </c>
      <c r="AI16">
        <v>19.069486818098074</v>
      </c>
      <c r="AJ16">
        <v>7648358</v>
      </c>
      <c r="AK16">
        <v>20.323182560096988</v>
      </c>
      <c r="AL16">
        <v>29375485438</v>
      </c>
      <c r="AM16">
        <v>-8.2394732773174439</v>
      </c>
      <c r="AN16">
        <v>8346.7023788357128</v>
      </c>
      <c r="AO16">
        <v>-9.2053999811447085</v>
      </c>
      <c r="AP16">
        <v>18833.082415227724</v>
      </c>
      <c r="AQ16">
        <v>19.213943945304131</v>
      </c>
      <c r="AR16">
        <v>37.89044296964466</v>
      </c>
      <c r="AS16">
        <v>29.63275990572976</v>
      </c>
      <c r="AT16">
        <v>3.3968341556999899</v>
      </c>
      <c r="AU16">
        <v>42880323453</v>
      </c>
      <c r="AV16">
        <v>18.561494723537901</v>
      </c>
      <c r="AW16">
        <v>199069188921.04599</v>
      </c>
      <c r="AX16">
        <v>-4.6664853127365333</v>
      </c>
      <c r="AY16">
        <v>1.00621998310089</v>
      </c>
      <c r="AZ16">
        <v>238331</v>
      </c>
      <c r="BA16">
        <v>203715</v>
      </c>
      <c r="BB16">
        <v>13.78185</v>
      </c>
      <c r="BC16">
        <v>53978977</v>
      </c>
      <c r="BD16">
        <v>3.52</v>
      </c>
      <c r="BE16">
        <v>3.46</v>
      </c>
      <c r="BF16">
        <v>90.426207910940704</v>
      </c>
      <c r="BG16">
        <v>2157.3237875172708</v>
      </c>
      <c r="BH16">
        <v>3.7414777253698293</v>
      </c>
      <c r="BI16">
        <v>679880</v>
      </c>
      <c r="BJ16">
        <v>3.7414777253698293</v>
      </c>
      <c r="BK16">
        <v>679880</v>
      </c>
      <c r="BL16">
        <v>26570569528</v>
      </c>
      <c r="BM16">
        <v>29375485438</v>
      </c>
      <c r="BN16">
        <v>42880323453</v>
      </c>
      <c r="BO16">
        <v>199069188921.04599</v>
      </c>
      <c r="BP16">
        <v>29375485438</v>
      </c>
      <c r="BQ16">
        <v>7.6847834113085893</v>
      </c>
      <c r="BR16">
        <v>10.6537856678894</v>
      </c>
      <c r="BS16">
        <v>13.440014587209918</v>
      </c>
      <c r="BT16">
        <v>1.46333333333333</v>
      </c>
      <c r="BU16">
        <v>-300000</v>
      </c>
      <c r="BV16" s="2">
        <v>8.6</v>
      </c>
      <c r="BW16" s="2">
        <v>82</v>
      </c>
      <c r="BX16" s="2">
        <v>0.98</v>
      </c>
      <c r="BY16" s="2">
        <v>73.100059999999999</v>
      </c>
      <c r="BZ16" s="2">
        <v>12.2</v>
      </c>
      <c r="CA16" s="2">
        <v>77.879000000000005</v>
      </c>
      <c r="CB16" s="2">
        <v>75.054000000000002</v>
      </c>
      <c r="CC16" s="2">
        <v>72.203000000000003</v>
      </c>
      <c r="CD16" s="2">
        <v>50.270568076469289</v>
      </c>
      <c r="CE16" s="2">
        <v>38.656940914119126</v>
      </c>
      <c r="CF16" s="2">
        <v>60</v>
      </c>
      <c r="CG16" s="2">
        <v>83903</v>
      </c>
      <c r="CH16" s="2">
        <v>55.1</v>
      </c>
      <c r="CI16" s="2">
        <v>2.480870975156428</v>
      </c>
      <c r="CJ16" s="2">
        <v>18.561494723537901</v>
      </c>
      <c r="CK16" s="2">
        <v>13.14822084670919</v>
      </c>
      <c r="CL16" s="2">
        <v>20.323182560096988</v>
      </c>
      <c r="CM16" s="2">
        <v>1.9131564249022299</v>
      </c>
      <c r="CN16" s="2">
        <v>66.325138506648827</v>
      </c>
      <c r="CO16" s="2">
        <v>48.2</v>
      </c>
      <c r="CP16" s="2">
        <v>2.3826999999999998</v>
      </c>
      <c r="CQ16" s="2">
        <v>38.488739942218267</v>
      </c>
      <c r="CR16">
        <v>0.32200000000000001</v>
      </c>
      <c r="CS16">
        <v>4.9000000000000004</v>
      </c>
      <c r="CT16">
        <v>0.77900000000000003</v>
      </c>
      <c r="CU16">
        <v>18.399999999999999</v>
      </c>
      <c r="CV16">
        <v>1.05</v>
      </c>
      <c r="CW16">
        <v>45</v>
      </c>
      <c r="CX16">
        <v>48.4</v>
      </c>
    </row>
    <row r="17" spans="1:102" ht="15.75" x14ac:dyDescent="0.25">
      <c r="A17" s="1" t="s">
        <v>4</v>
      </c>
      <c r="B17">
        <v>13.158436257966265</v>
      </c>
      <c r="C17">
        <v>103.26</v>
      </c>
      <c r="D17">
        <v>7.5700001716613796</v>
      </c>
      <c r="E17">
        <v>4.0100002288818404</v>
      </c>
      <c r="F17">
        <v>20.81411273417784</v>
      </c>
      <c r="G17">
        <v>104.5</v>
      </c>
      <c r="H17">
        <v>49.784336078872215</v>
      </c>
      <c r="I17">
        <v>0.10948368033696304</v>
      </c>
      <c r="J17">
        <v>25.245999999999995</v>
      </c>
      <c r="K17">
        <v>36380516</v>
      </c>
      <c r="L17">
        <v>50</v>
      </c>
      <c r="M17">
        <v>17</v>
      </c>
      <c r="N17">
        <v>5.8</v>
      </c>
      <c r="O17">
        <v>912279</v>
      </c>
      <c r="P17">
        <v>0.97789001464843806</v>
      </c>
      <c r="Q17">
        <v>100</v>
      </c>
      <c r="R17">
        <v>1.49373840445269</v>
      </c>
      <c r="S17">
        <v>11.126618369946913</v>
      </c>
      <c r="T17">
        <v>28</v>
      </c>
      <c r="U17">
        <v>6602.6574793835398</v>
      </c>
      <c r="V17">
        <v>4942.8754830867465</v>
      </c>
      <c r="W17">
        <v>849570</v>
      </c>
      <c r="X17">
        <v>58610</v>
      </c>
      <c r="Y17">
        <v>-0.20947679688113299</v>
      </c>
      <c r="Z17">
        <v>1.2066287900000001</v>
      </c>
      <c r="AA17">
        <v>144104080</v>
      </c>
      <c r="AB17">
        <v>3.3042283509297299</v>
      </c>
      <c r="AC17">
        <v>7.61624908474412</v>
      </c>
      <c r="AD17">
        <v>2543400</v>
      </c>
      <c r="AE17">
        <v>107723564</v>
      </c>
      <c r="AF17">
        <v>8.0118441775347105</v>
      </c>
      <c r="AG17">
        <v>4036148418792.3491</v>
      </c>
      <c r="AH17">
        <v>25.880787999999999</v>
      </c>
      <c r="AI17">
        <v>14.241739579354817</v>
      </c>
      <c r="AJ17">
        <v>1163920000</v>
      </c>
      <c r="AK17">
        <v>29.713454852041377</v>
      </c>
      <c r="AL17">
        <v>31974770000</v>
      </c>
      <c r="AM17">
        <v>-2.9512738991489158</v>
      </c>
      <c r="AN17">
        <v>10126.721793529699</v>
      </c>
      <c r="AO17">
        <v>-2.7715653324850962</v>
      </c>
      <c r="AP17">
        <v>28213.447838229698</v>
      </c>
      <c r="AQ17">
        <v>23.987949360662654</v>
      </c>
      <c r="AR17">
        <v>20.559897484320981</v>
      </c>
      <c r="AS17">
        <v>29.986487540690156</v>
      </c>
      <c r="AT17">
        <v>3.3816593723789601</v>
      </c>
      <c r="AU17">
        <v>9836320000</v>
      </c>
      <c r="AV17">
        <v>27.572713631334771</v>
      </c>
      <c r="AW17">
        <v>596769862769.56396</v>
      </c>
      <c r="AX17">
        <v>-83.670540720679739</v>
      </c>
      <c r="AY17">
        <v>0.98910999298095703</v>
      </c>
      <c r="AZ17">
        <v>6234</v>
      </c>
      <c r="BA17">
        <v>30623</v>
      </c>
      <c r="BC17">
        <v>71903592</v>
      </c>
      <c r="BD17">
        <v>4.42</v>
      </c>
      <c r="BE17">
        <v>4.76</v>
      </c>
      <c r="BF17">
        <v>92.142875817828653</v>
      </c>
      <c r="BG17">
        <v>6602.6574793835398</v>
      </c>
      <c r="BH17">
        <v>11.126618369946913</v>
      </c>
      <c r="BI17">
        <v>2543400</v>
      </c>
      <c r="BJ17">
        <v>11.126618369946913</v>
      </c>
      <c r="BK17">
        <v>2543400</v>
      </c>
      <c r="BL17">
        <v>33948910000</v>
      </c>
      <c r="BM17">
        <v>31974770000</v>
      </c>
      <c r="BN17">
        <v>9836320000</v>
      </c>
      <c r="BO17">
        <v>596769862769.56396</v>
      </c>
      <c r="BP17">
        <v>31974770000</v>
      </c>
      <c r="BQ17">
        <v>18.644715403109625</v>
      </c>
      <c r="BR17">
        <v>9.9667692362886608</v>
      </c>
      <c r="BS17">
        <v>16.656413911723007</v>
      </c>
      <c r="BT17">
        <v>3.7691666666666701</v>
      </c>
      <c r="BU17">
        <v>912279</v>
      </c>
      <c r="BV17" s="2">
        <v>2.6</v>
      </c>
      <c r="BW17" s="2">
        <v>97</v>
      </c>
      <c r="BX17" s="2">
        <v>7.12</v>
      </c>
      <c r="BY17" s="2">
        <v>68</v>
      </c>
      <c r="BZ17" s="2">
        <v>4.9000000000000004</v>
      </c>
      <c r="CA17" s="2">
        <v>78.17</v>
      </c>
      <c r="CB17" s="2">
        <v>73.083902439024399</v>
      </c>
      <c r="CC17" s="2">
        <v>68.239999999999995</v>
      </c>
      <c r="CD17" s="2">
        <v>51.220019813774201</v>
      </c>
      <c r="CE17" s="2">
        <v>59.968331063445731</v>
      </c>
      <c r="CF17" s="2">
        <v>28</v>
      </c>
      <c r="CG17" s="2">
        <v>317468</v>
      </c>
      <c r="CH17" s="2">
        <v>46.2</v>
      </c>
      <c r="CI17" s="2">
        <v>11.496272522380025</v>
      </c>
      <c r="CJ17" s="2">
        <v>27.572713631334771</v>
      </c>
      <c r="CK17" s="2">
        <v>10.975123926599009</v>
      </c>
      <c r="CL17" s="2">
        <v>29.713454852041377</v>
      </c>
      <c r="CM17" s="2">
        <v>11.431838381801199</v>
      </c>
      <c r="CN17" s="2">
        <v>8.7992443000402396</v>
      </c>
      <c r="CO17" s="2">
        <v>15.7777777777778</v>
      </c>
      <c r="CP17" s="2">
        <v>4.0138999999999996</v>
      </c>
      <c r="CQ17" s="2">
        <v>48.602873600939638</v>
      </c>
      <c r="CR17">
        <v>0.22500000000000001</v>
      </c>
      <c r="CS17">
        <v>3.7</v>
      </c>
      <c r="CT17">
        <v>0.82399999999999995</v>
      </c>
      <c r="CU17">
        <v>4.2</v>
      </c>
      <c r="CV17">
        <v>1.06</v>
      </c>
      <c r="CW17">
        <v>16.5</v>
      </c>
    </row>
    <row r="18" spans="1:102" ht="15.75" x14ac:dyDescent="0.25">
      <c r="A18" s="1" t="s">
        <v>3</v>
      </c>
      <c r="B18">
        <v>80.769320227567704</v>
      </c>
      <c r="C18">
        <v>118.17</v>
      </c>
      <c r="D18">
        <v>2.7200000286102299</v>
      </c>
      <c r="E18">
        <v>0.33000001311302202</v>
      </c>
      <c r="F18">
        <v>81.233633983124818</v>
      </c>
      <c r="G18">
        <v>113.29</v>
      </c>
      <c r="H18">
        <v>0.45448413492177941</v>
      </c>
      <c r="I18">
        <v>8.9315203587494008E-2</v>
      </c>
      <c r="J18">
        <v>15.712999999999994</v>
      </c>
      <c r="K18">
        <v>5470303</v>
      </c>
      <c r="L18">
        <v>9.9</v>
      </c>
      <c r="M18">
        <v>17</v>
      </c>
      <c r="N18">
        <v>6.6</v>
      </c>
      <c r="O18">
        <v>674895</v>
      </c>
      <c r="P18">
        <v>0.96034002304077104</v>
      </c>
      <c r="Q18">
        <v>100</v>
      </c>
      <c r="R18">
        <v>883.33333333333337</v>
      </c>
      <c r="S18">
        <v>15.268780533295837</v>
      </c>
      <c r="T18">
        <v>62</v>
      </c>
      <c r="U18">
        <v>9401.4856677494608</v>
      </c>
      <c r="V18">
        <v>6905.8434395266522</v>
      </c>
      <c r="W18">
        <v>44170</v>
      </c>
      <c r="X18">
        <v>5750</v>
      </c>
      <c r="Y18">
        <v>1.5788373295873199</v>
      </c>
      <c r="Z18">
        <v>5.199340855</v>
      </c>
      <c r="AA18">
        <v>34813867</v>
      </c>
      <c r="AB18">
        <v>5.9765421632379401E-3</v>
      </c>
      <c r="AC18">
        <v>4.5283723630131201</v>
      </c>
      <c r="AD18">
        <v>638120</v>
      </c>
      <c r="AE18">
        <v>29343564</v>
      </c>
      <c r="AF18">
        <v>19.145831986452301</v>
      </c>
      <c r="AG18">
        <v>1663869977915.853</v>
      </c>
      <c r="AH18">
        <v>1.6126968249878499</v>
      </c>
      <c r="AJ18">
        <v>0</v>
      </c>
      <c r="AK18">
        <v>29.940715540476297</v>
      </c>
      <c r="AL18">
        <v>4562573670.9675903</v>
      </c>
      <c r="AM18">
        <v>-4.1065834115990896</v>
      </c>
      <c r="AN18">
        <v>20110.316192374416</v>
      </c>
      <c r="AO18">
        <v>-5.6086953147521115</v>
      </c>
      <c r="AP18">
        <v>46762.469270671638</v>
      </c>
      <c r="AQ18">
        <v>26.393018529015489</v>
      </c>
      <c r="AR18">
        <v>24.259745447902755</v>
      </c>
      <c r="AS18">
        <v>41.364628299214026</v>
      </c>
      <c r="AT18">
        <v>3.4454582595669101</v>
      </c>
      <c r="AU18">
        <v>302253072.12887597</v>
      </c>
      <c r="AV18">
        <v>31.178595473762577</v>
      </c>
      <c r="AW18">
        <v>472850970844.84601</v>
      </c>
      <c r="AX18">
        <v>-191.5238831163004</v>
      </c>
      <c r="AY18">
        <v>1.0150400400161701</v>
      </c>
      <c r="AZ18">
        <v>41291</v>
      </c>
      <c r="BA18">
        <v>17679</v>
      </c>
      <c r="BB18">
        <v>17.66133</v>
      </c>
      <c r="BC18">
        <v>14455587</v>
      </c>
      <c r="BD18">
        <v>22.97</v>
      </c>
      <c r="BE18">
        <v>2.97</v>
      </c>
      <c r="BF18">
        <v>99.928018621746105</v>
      </c>
      <c r="BG18">
        <v>9401.4856677494608</v>
      </c>
      <c r="BH18">
        <v>15.268780533295837</v>
      </c>
      <c r="BI18">
        <v>638120</v>
      </c>
      <c r="BJ18">
        <v>15.268780533295837</v>
      </c>
      <c r="BK18">
        <v>638120</v>
      </c>
      <c r="BL18">
        <v>-19646832584.625</v>
      </c>
      <c r="BM18">
        <v>4562573670.9675903</v>
      </c>
      <c r="BN18">
        <v>302253072.12887597</v>
      </c>
      <c r="BO18">
        <v>472850970844.84601</v>
      </c>
      <c r="BP18">
        <v>4562573670.9675903</v>
      </c>
      <c r="BQ18">
        <v>69.33391912238352</v>
      </c>
      <c r="BR18">
        <v>14.4349036142209</v>
      </c>
      <c r="BS18">
        <v>0.15085308580609633</v>
      </c>
      <c r="BU18">
        <v>674895</v>
      </c>
      <c r="BV18" s="2">
        <v>3.7</v>
      </c>
      <c r="BW18" s="2">
        <v>96</v>
      </c>
      <c r="BX18" s="2">
        <v>2.2400000000000002</v>
      </c>
      <c r="BY18" s="2">
        <v>24.6</v>
      </c>
      <c r="BZ18" s="2">
        <v>5.7</v>
      </c>
      <c r="CA18" s="2">
        <v>76.759</v>
      </c>
      <c r="CB18" s="2">
        <v>75.132999999999996</v>
      </c>
      <c r="CC18" s="2">
        <v>73.935000000000002</v>
      </c>
      <c r="CD18" s="2">
        <v>39.265467260549308</v>
      </c>
      <c r="CE18" s="2">
        <v>53.97334093788038</v>
      </c>
      <c r="CF18" s="2">
        <v>62</v>
      </c>
      <c r="CG18" s="2">
        <v>12116</v>
      </c>
      <c r="CH18" s="2">
        <v>15.7</v>
      </c>
      <c r="CI18" s="2">
        <v>7.4974588855481192</v>
      </c>
      <c r="CJ18" s="2">
        <v>31.178595473762577</v>
      </c>
      <c r="CK18" s="2">
        <v>7.4001699984183187</v>
      </c>
      <c r="CL18" s="2">
        <v>29.940715540476297</v>
      </c>
      <c r="CM18" s="2">
        <v>21.706862838827202</v>
      </c>
      <c r="CN18" s="2">
        <v>16.194831347775725</v>
      </c>
      <c r="CO18" s="2">
        <v>19.867549668874201</v>
      </c>
      <c r="CP18" s="2">
        <v>2.6116999999999999</v>
      </c>
      <c r="CQ18" s="2">
        <v>15.806259332686665</v>
      </c>
      <c r="CR18">
        <v>0.252</v>
      </c>
      <c r="CS18">
        <v>5.4</v>
      </c>
      <c r="CT18">
        <v>0.85399999999999998</v>
      </c>
      <c r="CU18">
        <v>18</v>
      </c>
      <c r="CV18">
        <v>1.03</v>
      </c>
      <c r="CW18">
        <v>1.1000000000000001</v>
      </c>
      <c r="CX18">
        <v>19.899999999999999</v>
      </c>
    </row>
    <row r="19" spans="1:102" ht="15.75" x14ac:dyDescent="0.25">
      <c r="A19" s="1" t="s">
        <v>2</v>
      </c>
      <c r="B19">
        <v>79.417850283161187</v>
      </c>
      <c r="C19">
        <v>110.36</v>
      </c>
      <c r="D19">
        <v>6.46000003814697</v>
      </c>
      <c r="E19">
        <v>3.78999996185303</v>
      </c>
      <c r="F19">
        <v>72.833333333333329</v>
      </c>
      <c r="G19">
        <v>103.62</v>
      </c>
      <c r="H19">
        <v>14.115102754123765</v>
      </c>
      <c r="I19">
        <v>0.34045289302524956</v>
      </c>
      <c r="J19">
        <v>32.646000000000001</v>
      </c>
      <c r="K19">
        <v>19361915</v>
      </c>
      <c r="L19">
        <v>615</v>
      </c>
      <c r="M19">
        <v>119</v>
      </c>
      <c r="N19">
        <v>34.5</v>
      </c>
      <c r="O19">
        <v>727026</v>
      </c>
      <c r="P19">
        <v>1.0030100345611599</v>
      </c>
      <c r="Q19">
        <v>85</v>
      </c>
      <c r="R19">
        <v>43.258928571428577</v>
      </c>
      <c r="S19">
        <v>7.4966448945296031</v>
      </c>
      <c r="T19">
        <v>84</v>
      </c>
      <c r="U19">
        <v>4198.0461198209514</v>
      </c>
      <c r="V19">
        <v>2695.5057756478677</v>
      </c>
      <c r="W19">
        <v>45140</v>
      </c>
      <c r="X19">
        <v>18820</v>
      </c>
      <c r="Y19">
        <v>1.2733562633066799</v>
      </c>
      <c r="Z19">
        <v>0.16451830100000001</v>
      </c>
      <c r="AA19">
        <v>59308690</v>
      </c>
      <c r="AB19">
        <v>17.1501412476598</v>
      </c>
      <c r="AC19">
        <v>10.260648592604101</v>
      </c>
      <c r="AD19">
        <v>513440</v>
      </c>
      <c r="AE19">
        <v>39946775</v>
      </c>
      <c r="AF19">
        <v>-0.75461983556289103</v>
      </c>
      <c r="AG19">
        <v>703803262773.97632</v>
      </c>
      <c r="AH19">
        <v>6.9334375927255696</v>
      </c>
      <c r="AI19">
        <v>26.018472282079451</v>
      </c>
      <c r="AJ19">
        <v>98004301.406884298</v>
      </c>
      <c r="AK19">
        <v>38.105926889549266</v>
      </c>
      <c r="AL19">
        <v>5116098443.4871502</v>
      </c>
      <c r="AM19">
        <v>-6.9596044521896374</v>
      </c>
      <c r="AN19">
        <v>5090.7150245529228</v>
      </c>
      <c r="AO19">
        <v>-8.1368291177179799</v>
      </c>
      <c r="AP19">
        <v>12095.85628962496</v>
      </c>
      <c r="AQ19">
        <v>12.426403844192052</v>
      </c>
      <c r="AR19">
        <v>25.530508256263179</v>
      </c>
      <c r="AS19">
        <v>25.204639237222338</v>
      </c>
      <c r="AT19">
        <v>3.2238850420668599</v>
      </c>
      <c r="AU19">
        <v>810881603.952636</v>
      </c>
      <c r="AV19">
        <v>32.40507029216289</v>
      </c>
      <c r="AW19">
        <v>55008491995.556801</v>
      </c>
      <c r="AX19">
        <v>-14.483553291849043</v>
      </c>
      <c r="AY19">
        <v>0.96158999204635598</v>
      </c>
      <c r="AZ19">
        <v>386532</v>
      </c>
      <c r="BA19">
        <v>458946</v>
      </c>
      <c r="BB19">
        <v>17.941109999999998</v>
      </c>
      <c r="BC19">
        <v>21742744</v>
      </c>
      <c r="BD19">
        <v>30.5</v>
      </c>
      <c r="BE19">
        <v>26.78</v>
      </c>
      <c r="BF19">
        <v>86.791431691401627</v>
      </c>
      <c r="BG19">
        <v>4198.0461198209514</v>
      </c>
      <c r="BH19">
        <v>7.4966448945296031</v>
      </c>
      <c r="BI19">
        <v>513440</v>
      </c>
      <c r="BJ19">
        <v>7.4966448945296031</v>
      </c>
      <c r="BK19">
        <v>513440</v>
      </c>
      <c r="BL19">
        <v>6711132847.0960302</v>
      </c>
      <c r="BM19">
        <v>5116098443.4871502</v>
      </c>
      <c r="BN19">
        <v>810881603.952636</v>
      </c>
      <c r="BO19">
        <v>55008491995.556801</v>
      </c>
      <c r="BP19">
        <v>5116098443.4871502</v>
      </c>
      <c r="BQ19">
        <v>97.320024596574299</v>
      </c>
      <c r="BR19">
        <v>7.8869745536860796</v>
      </c>
      <c r="BS19">
        <v>9.4273264611805416</v>
      </c>
      <c r="BT19">
        <v>4.8833333333333302</v>
      </c>
      <c r="BU19">
        <v>727026</v>
      </c>
      <c r="BV19" s="2">
        <v>11.5</v>
      </c>
      <c r="BW19" s="2">
        <v>77</v>
      </c>
      <c r="BX19" s="2">
        <v>2.2999999999999998</v>
      </c>
      <c r="BY19" s="2">
        <v>54.6</v>
      </c>
      <c r="BZ19" s="2">
        <v>27.5</v>
      </c>
      <c r="CA19" s="2">
        <v>67.679000000000002</v>
      </c>
      <c r="CB19" s="2">
        <v>64.131</v>
      </c>
      <c r="CC19" s="2">
        <v>60.725999999999999</v>
      </c>
      <c r="CD19" s="2">
        <v>52.23147888999933</v>
      </c>
      <c r="CE19" s="2">
        <v>128.96635331025118</v>
      </c>
      <c r="CF19" s="2">
        <v>84</v>
      </c>
      <c r="CG19" s="2">
        <v>376727</v>
      </c>
      <c r="CH19" s="2">
        <v>29.2</v>
      </c>
      <c r="CI19" s="2">
        <v>5.6886620874535225</v>
      </c>
      <c r="CJ19" s="2">
        <v>32.40507029216289</v>
      </c>
      <c r="CK19" s="2">
        <v>26.734188839772859</v>
      </c>
      <c r="CL19" s="2">
        <v>38.105926889549266</v>
      </c>
      <c r="CM19" s="2">
        <v>2.6131760091538001</v>
      </c>
      <c r="CN19" s="2">
        <v>48.890593443190532</v>
      </c>
      <c r="CO19" s="2">
        <v>46.75</v>
      </c>
      <c r="CP19" s="2">
        <v>0.90539999999999998</v>
      </c>
      <c r="CQ19" s="2">
        <v>45.308557717576157</v>
      </c>
      <c r="CR19">
        <v>0.40600000000000003</v>
      </c>
      <c r="CS19">
        <v>6.2</v>
      </c>
      <c r="CT19">
        <v>0.70899999999999996</v>
      </c>
      <c r="CU19">
        <v>17.3</v>
      </c>
      <c r="CV19">
        <v>1.03</v>
      </c>
      <c r="CW19">
        <v>40.700000000000003</v>
      </c>
      <c r="CX19">
        <v>45.3</v>
      </c>
    </row>
    <row r="20" spans="1:102" ht="15.75" x14ac:dyDescent="0.25">
      <c r="A20" s="1" t="s">
        <v>1</v>
      </c>
      <c r="B20">
        <v>49.117108220833387</v>
      </c>
      <c r="C20">
        <v>106.78</v>
      </c>
      <c r="D20">
        <v>14.8500003814697</v>
      </c>
      <c r="E20">
        <v>25.049999237060501</v>
      </c>
      <c r="F20">
        <v>109.72762764285352</v>
      </c>
      <c r="G20">
        <v>105.58</v>
      </c>
      <c r="H20">
        <v>28.466094097163573</v>
      </c>
      <c r="I20">
        <v>4.4982654002572664</v>
      </c>
      <c r="J20">
        <v>23.895</v>
      </c>
      <c r="K20">
        <v>20152820</v>
      </c>
      <c r="L20">
        <v>16</v>
      </c>
      <c r="M20">
        <v>17</v>
      </c>
      <c r="N20">
        <v>10</v>
      </c>
      <c r="O20">
        <v>1419610</v>
      </c>
      <c r="P20">
        <v>0.979900002479553</v>
      </c>
      <c r="Q20">
        <v>100</v>
      </c>
      <c r="R20">
        <v>26.43612334801762</v>
      </c>
      <c r="S20">
        <v>5.0154183703224025</v>
      </c>
      <c r="T20">
        <v>33</v>
      </c>
      <c r="U20">
        <v>2847.2238929332252</v>
      </c>
      <c r="V20">
        <v>1651.3613695291469</v>
      </c>
      <c r="W20">
        <v>47400</v>
      </c>
      <c r="X20">
        <v>34380</v>
      </c>
      <c r="Y20">
        <v>1.0841939523503901</v>
      </c>
      <c r="Z20">
        <v>1.7558726920000001</v>
      </c>
      <c r="AA20">
        <v>84339067</v>
      </c>
      <c r="AB20">
        <v>13.3742300375217</v>
      </c>
      <c r="AC20">
        <v>0.190652366562585</v>
      </c>
      <c r="AD20">
        <v>502520</v>
      </c>
      <c r="AE20">
        <v>64186247</v>
      </c>
      <c r="AF20">
        <v>12.4864511273919</v>
      </c>
      <c r="AG20">
        <v>2342971099673.6685</v>
      </c>
      <c r="AH20">
        <v>2.128511</v>
      </c>
      <c r="AI20">
        <v>31.653346495434874</v>
      </c>
      <c r="AJ20">
        <v>130000000</v>
      </c>
      <c r="AK20">
        <v>35.532440871932145</v>
      </c>
      <c r="AL20">
        <v>9266000000</v>
      </c>
      <c r="AM20">
        <v>1.7566507625293042</v>
      </c>
      <c r="AN20">
        <v>8538.1690598274472</v>
      </c>
      <c r="AO20">
        <v>0.65937038115527002</v>
      </c>
      <c r="AP20">
        <v>28119.453039890519</v>
      </c>
      <c r="AQ20">
        <v>31.766492857793988</v>
      </c>
      <c r="AR20">
        <v>32.325149781837723</v>
      </c>
      <c r="AS20">
        <v>27.795288800539815</v>
      </c>
      <c r="AT20">
        <v>12.278957446257399</v>
      </c>
      <c r="AU20">
        <v>795000000</v>
      </c>
      <c r="AV20">
        <v>30.616939010959289</v>
      </c>
      <c r="AW20">
        <v>93511562720.320694</v>
      </c>
      <c r="AX20">
        <v>75.207880041183401</v>
      </c>
      <c r="AY20">
        <v>0.98870998620986905</v>
      </c>
      <c r="AZ20">
        <v>138292</v>
      </c>
      <c r="BA20">
        <v>128269</v>
      </c>
      <c r="BB20">
        <v>12.999470000000001</v>
      </c>
      <c r="BC20">
        <v>32317036</v>
      </c>
      <c r="BD20">
        <v>16.38</v>
      </c>
      <c r="BE20">
        <v>12.31</v>
      </c>
      <c r="BF20">
        <v>86.843187660708026</v>
      </c>
      <c r="BG20">
        <v>2847.2238929332252</v>
      </c>
      <c r="BH20">
        <v>5.0154183703224025</v>
      </c>
      <c r="BI20">
        <v>502520</v>
      </c>
      <c r="BJ20">
        <v>5.0154183703224025</v>
      </c>
      <c r="BK20">
        <v>502520</v>
      </c>
      <c r="BL20">
        <v>-37264000000</v>
      </c>
      <c r="BM20">
        <v>9266000000</v>
      </c>
      <c r="BN20">
        <v>795000000</v>
      </c>
      <c r="BO20">
        <v>93511562720.320694</v>
      </c>
      <c r="BP20">
        <v>9266000000</v>
      </c>
      <c r="BQ20">
        <v>120.6217799734258</v>
      </c>
      <c r="BR20">
        <v>10.545114304879601</v>
      </c>
      <c r="BS20">
        <v>34.242885316729648</v>
      </c>
      <c r="BT20">
        <v>13.356666666666699</v>
      </c>
      <c r="BU20">
        <v>1419610</v>
      </c>
      <c r="BV20" s="2">
        <v>5.3</v>
      </c>
      <c r="BW20" s="2">
        <v>99</v>
      </c>
      <c r="BX20" s="2">
        <v>2.85</v>
      </c>
      <c r="BY20" s="2">
        <v>69.8</v>
      </c>
      <c r="BZ20" s="2">
        <v>8.6</v>
      </c>
      <c r="CA20" s="2">
        <v>80.563000000000002</v>
      </c>
      <c r="CB20" s="2">
        <v>77.691000000000003</v>
      </c>
      <c r="CC20" s="2">
        <v>74.724000000000004</v>
      </c>
      <c r="CD20" s="2">
        <v>49.082671834263202</v>
      </c>
      <c r="CE20" s="2">
        <v>75.059094426087384</v>
      </c>
      <c r="CF20" s="2">
        <v>33</v>
      </c>
      <c r="CG20" s="2">
        <v>85798</v>
      </c>
      <c r="CH20" s="2">
        <v>42.3</v>
      </c>
      <c r="CI20" s="2">
        <v>2.1580294108579707</v>
      </c>
      <c r="CJ20" s="2">
        <v>30.616939010959289</v>
      </c>
      <c r="CK20" s="2">
        <v>16.479939734059133</v>
      </c>
      <c r="CL20" s="2">
        <v>35.532440871932145</v>
      </c>
      <c r="CM20" s="2">
        <v>7.5203650830091107</v>
      </c>
      <c r="CN20" s="2">
        <v>109.5839130491275</v>
      </c>
      <c r="CO20" s="2">
        <v>17.317487266553499</v>
      </c>
      <c r="CP20" s="2">
        <v>1.8492</v>
      </c>
      <c r="CQ20" s="2">
        <v>33.275406322187727</v>
      </c>
      <c r="CR20">
        <v>0.30599999999999999</v>
      </c>
      <c r="CT20">
        <v>0.82</v>
      </c>
      <c r="CU20">
        <v>16.5</v>
      </c>
      <c r="CV20">
        <v>1.05</v>
      </c>
      <c r="CW20">
        <v>10.1</v>
      </c>
      <c r="CX20">
        <v>17.399999999999999</v>
      </c>
    </row>
    <row r="21" spans="1:102" ht="15.75" x14ac:dyDescent="0.25">
      <c r="A21" s="7" t="s">
        <v>0</v>
      </c>
      <c r="B21">
        <v>40.94154654839862</v>
      </c>
      <c r="C21">
        <v>0.14875133585722319</v>
      </c>
      <c r="D21">
        <v>5.359673667723146</v>
      </c>
      <c r="E21">
        <v>3.1984443024820064</v>
      </c>
      <c r="F21">
        <v>154.84006881341872</v>
      </c>
      <c r="G21">
        <v>0.15908738316504481</v>
      </c>
      <c r="H21">
        <v>39.720526333205456</v>
      </c>
      <c r="I21">
        <v>2.9862653444697775</v>
      </c>
      <c r="J21">
        <v>25.043498854049613</v>
      </c>
      <c r="K21">
        <v>112143460</v>
      </c>
      <c r="M21">
        <v>6</v>
      </c>
      <c r="N21">
        <v>3.9502817917317241</v>
      </c>
      <c r="O21">
        <v>4281648</v>
      </c>
      <c r="P21">
        <v>0.999</v>
      </c>
      <c r="Q21">
        <v>100</v>
      </c>
      <c r="R21">
        <v>14.397710445485735</v>
      </c>
      <c r="S21">
        <v>6.4240387413347539</v>
      </c>
      <c r="U21">
        <v>6021.8608203418271</v>
      </c>
      <c r="V21">
        <v>3278.3520778264119</v>
      </c>
      <c r="W21">
        <v>396790</v>
      </c>
      <c r="X21">
        <v>214110</v>
      </c>
      <c r="Y21">
        <v>0.13375617858650912</v>
      </c>
      <c r="Z21">
        <v>6.3218770766620072</v>
      </c>
      <c r="AA21">
        <v>447794691</v>
      </c>
      <c r="AB21">
        <v>17.58845103337633</v>
      </c>
      <c r="AC21">
        <v>23.083637347725364</v>
      </c>
      <c r="AD21">
        <v>3567090</v>
      </c>
      <c r="AE21">
        <v>335651231</v>
      </c>
      <c r="AF21">
        <v>11.466517895776896</v>
      </c>
      <c r="AG21">
        <v>20801450147179.152</v>
      </c>
      <c r="AJ21">
        <v>128177222648.12337</v>
      </c>
      <c r="AK21">
        <v>37.037063407805071</v>
      </c>
      <c r="AL21">
        <v>313169831918.83984</v>
      </c>
      <c r="AM21">
        <v>-6.2168396255430167</v>
      </c>
      <c r="AN21">
        <v>33927.718896915423</v>
      </c>
      <c r="AO21">
        <v>-6.3421128363579697</v>
      </c>
      <c r="AP21">
        <v>44491.299545630289</v>
      </c>
      <c r="AQ21">
        <v>21.283368703590742</v>
      </c>
      <c r="AR21">
        <v>40.638164242592161</v>
      </c>
      <c r="AS21">
        <v>21.901761617864349</v>
      </c>
      <c r="AT21">
        <v>0.50668988995327402</v>
      </c>
      <c r="AU21">
        <v>114738606950.3495</v>
      </c>
      <c r="AV21">
        <v>36.081964360378059</v>
      </c>
      <c r="AX21">
        <v>54.703504516089424</v>
      </c>
      <c r="AY21">
        <v>0.99695999999999996</v>
      </c>
      <c r="AZ21">
        <v>242885</v>
      </c>
      <c r="BA21">
        <v>280831</v>
      </c>
      <c r="BB21">
        <v>20.269079999999999</v>
      </c>
      <c r="BC21">
        <v>214415439</v>
      </c>
      <c r="BD21">
        <v>7.0373106924684414</v>
      </c>
      <c r="BE21">
        <v>6.4153302223556183</v>
      </c>
      <c r="BF21">
        <v>69.886026170638502</v>
      </c>
      <c r="BG21">
        <v>6021.8608203418271</v>
      </c>
      <c r="BH21">
        <v>6.4240387413347539</v>
      </c>
      <c r="BI21">
        <v>3567090</v>
      </c>
      <c r="BJ21">
        <v>6.4240387413347539</v>
      </c>
      <c r="BK21">
        <v>3567090</v>
      </c>
      <c r="BM21">
        <v>313169831918.83984</v>
      </c>
      <c r="BN21">
        <v>114738606950.34949</v>
      </c>
      <c r="BP21">
        <v>313169831918.83984</v>
      </c>
      <c r="BQ21">
        <v>43.990858589315813</v>
      </c>
      <c r="BU21">
        <v>4281648</v>
      </c>
      <c r="BV21" s="2">
        <v>2.3174532696570842</v>
      </c>
      <c r="BW21" s="2">
        <v>94.725768620345789</v>
      </c>
      <c r="BX21" s="2">
        <v>4.5939659809073063</v>
      </c>
      <c r="BZ21" s="2">
        <v>3.3200859257266266</v>
      </c>
      <c r="CA21" s="2">
        <v>83.822087791295331</v>
      </c>
      <c r="CB21" s="2">
        <v>81.06384681733131</v>
      </c>
      <c r="CC21" s="2">
        <v>78.448051669792264</v>
      </c>
      <c r="CD21" s="2">
        <v>55.99464650777935</v>
      </c>
      <c r="CE21" s="2">
        <v>93.675846683289535</v>
      </c>
      <c r="CH21" s="2">
        <v>40.018518518518519</v>
      </c>
      <c r="CI21" s="2">
        <v>5.421655777996703</v>
      </c>
      <c r="CJ21" s="2">
        <v>36.081964360378052</v>
      </c>
      <c r="CK21" s="2">
        <v>19.911115438234383</v>
      </c>
      <c r="CL21" s="2">
        <v>37.037063407805086</v>
      </c>
      <c r="CM21" s="2">
        <v>2.8492608331623916</v>
      </c>
      <c r="CN21" s="2">
        <v>111.95923949101297</v>
      </c>
      <c r="CO21" s="2">
        <v>32.406696360006137</v>
      </c>
      <c r="CP21" s="2">
        <v>3.7475853755692259</v>
      </c>
      <c r="CQ21" s="2">
        <v>45.876611135857722</v>
      </c>
    </row>
    <row r="22" spans="1:102" s="8" customFormat="1" x14ac:dyDescent="0.25">
      <c r="A22" s="8" t="s">
        <v>110</v>
      </c>
      <c r="B22" s="8">
        <f>AVERAGE(B2:B21)</f>
        <v>44.536560429727658</v>
      </c>
      <c r="C22" s="8">
        <f t="shared" ref="C22:BN22" si="0">AVERAGE(C2:C21)</f>
        <v>97.404437566792851</v>
      </c>
      <c r="D22" s="8">
        <f t="shared" si="0"/>
        <v>9.6389837922540362</v>
      </c>
      <c r="E22" s="8">
        <f t="shared" si="0"/>
        <v>11.76192218928176</v>
      </c>
      <c r="F22" s="8">
        <f t="shared" si="0"/>
        <v>168.26252369293434</v>
      </c>
      <c r="G22" s="8">
        <f t="shared" si="0"/>
        <v>98.359454369158243</v>
      </c>
      <c r="H22" s="8">
        <f t="shared" si="0"/>
        <v>34.090641653608785</v>
      </c>
      <c r="I22" s="8">
        <f t="shared" si="0"/>
        <v>2.3003250841435108</v>
      </c>
      <c r="J22" s="8">
        <f t="shared" si="0"/>
        <v>23.630024942702484</v>
      </c>
      <c r="K22" s="8">
        <f t="shared" si="0"/>
        <v>97706848.349999994</v>
      </c>
      <c r="L22" s="8">
        <f t="shared" si="0"/>
        <v>75.252631578947373</v>
      </c>
      <c r="M22" s="8">
        <f t="shared" si="0"/>
        <v>36.35</v>
      </c>
      <c r="N22" s="8">
        <f t="shared" si="0"/>
        <v>10.037514089586587</v>
      </c>
      <c r="O22" s="8">
        <f t="shared" si="0"/>
        <v>775212.42105263157</v>
      </c>
      <c r="P22" s="8">
        <f t="shared" si="0"/>
        <v>17890.94561000495</v>
      </c>
      <c r="Q22" s="8">
        <f t="shared" si="0"/>
        <v>99.073264236450186</v>
      </c>
      <c r="R22" s="8">
        <f t="shared" si="0"/>
        <v>61.300352369845179</v>
      </c>
      <c r="S22" s="8">
        <f t="shared" si="0"/>
        <v>7.8809282140473584</v>
      </c>
      <c r="T22" s="8">
        <f t="shared" si="0"/>
        <v>44.473684210526315</v>
      </c>
      <c r="U22" s="8">
        <f t="shared" si="0"/>
        <v>6190.8562316055522</v>
      </c>
      <c r="V22" s="8">
        <f t="shared" si="0"/>
        <v>3490.5392495541405</v>
      </c>
      <c r="W22" s="8">
        <f t="shared" si="0"/>
        <v>268166</v>
      </c>
      <c r="X22" s="8">
        <f t="shared" si="0"/>
        <v>100258</v>
      </c>
      <c r="Y22" s="8">
        <f t="shared" si="0"/>
        <v>0.60644076885923748</v>
      </c>
      <c r="Z22" s="8">
        <f t="shared" si="0"/>
        <v>4.0626321909831002</v>
      </c>
      <c r="AA22" s="8">
        <f t="shared" si="0"/>
        <v>253053187.55000001</v>
      </c>
      <c r="AB22" s="8">
        <f t="shared" si="0"/>
        <v>15.082226990239857</v>
      </c>
      <c r="AC22" s="8">
        <f t="shared" si="0"/>
        <v>15.738520578804252</v>
      </c>
      <c r="AD22" s="8">
        <f t="shared" si="0"/>
        <v>1894662.5</v>
      </c>
      <c r="AE22" s="8">
        <f t="shared" si="0"/>
        <v>112655961.25</v>
      </c>
      <c r="AF22" s="8">
        <f t="shared" si="0"/>
        <v>9.8674167303859601</v>
      </c>
      <c r="AG22" s="8">
        <f t="shared" si="0"/>
        <v>5916394498323.0518</v>
      </c>
      <c r="AH22" s="8">
        <f t="shared" si="0"/>
        <v>302.53233551985767</v>
      </c>
      <c r="AI22" s="8">
        <f t="shared" si="0"/>
        <v>56.51825821503634</v>
      </c>
      <c r="AJ22" s="8">
        <f t="shared" si="0"/>
        <v>19415632916.717865</v>
      </c>
      <c r="AK22" s="8">
        <f t="shared" si="0"/>
        <v>29.824267116837209</v>
      </c>
      <c r="AL22" s="8">
        <f t="shared" si="0"/>
        <v>68516959213.128296</v>
      </c>
      <c r="AM22" s="8">
        <f t="shared" si="0"/>
        <v>-4.4974817623803638</v>
      </c>
      <c r="AN22" s="8">
        <f t="shared" si="0"/>
        <v>25207.944177232563</v>
      </c>
      <c r="AO22" s="8">
        <f t="shared" si="0"/>
        <v>-5.0797378779350577</v>
      </c>
      <c r="AP22" s="8">
        <f t="shared" si="0"/>
        <v>34304.64464574559</v>
      </c>
      <c r="AQ22" s="8">
        <f t="shared" si="0"/>
        <v>23.434520570213422</v>
      </c>
      <c r="AR22" s="8">
        <f t="shared" si="0"/>
        <v>24.950127806058894</v>
      </c>
      <c r="AS22" s="8">
        <f t="shared" si="0"/>
        <v>26.297201509250705</v>
      </c>
      <c r="AT22" s="8">
        <f t="shared" si="0"/>
        <v>2.4245254119385447</v>
      </c>
      <c r="AU22" s="8">
        <f t="shared" si="0"/>
        <v>18060984303.161362</v>
      </c>
      <c r="AV22" s="8">
        <f t="shared" si="0"/>
        <v>26.263926848087987</v>
      </c>
      <c r="AW22" s="8">
        <f t="shared" si="0"/>
        <v>493425317230.09448</v>
      </c>
      <c r="AX22" s="8">
        <f t="shared" si="0"/>
        <v>-2.8841098846109468</v>
      </c>
      <c r="AY22" s="8">
        <f t="shared" si="0"/>
        <v>0.99164473465668512</v>
      </c>
      <c r="AZ22" s="8">
        <f t="shared" si="0"/>
        <v>566745</v>
      </c>
      <c r="BA22" s="8">
        <f t="shared" si="0"/>
        <v>557826.10526315786</v>
      </c>
      <c r="BB22" s="8">
        <f t="shared" si="0"/>
        <v>17.448426315789472</v>
      </c>
      <c r="BC22" s="8">
        <f t="shared" si="0"/>
        <v>116722113.75</v>
      </c>
      <c r="BD22" s="8">
        <f t="shared" si="0"/>
        <v>8.3863655346234225</v>
      </c>
      <c r="BE22" s="8">
        <f t="shared" si="0"/>
        <v>6.8317665111177801</v>
      </c>
      <c r="BF22" s="8">
        <f t="shared" si="0"/>
        <v>79.103448220519994</v>
      </c>
      <c r="BG22" s="8">
        <f t="shared" si="0"/>
        <v>6190.8562316055522</v>
      </c>
      <c r="BH22" s="8">
        <f t="shared" si="0"/>
        <v>37.443875250048592</v>
      </c>
      <c r="BI22" s="8">
        <f t="shared" si="0"/>
        <v>777910.17307983409</v>
      </c>
      <c r="BJ22" s="8">
        <f t="shared" si="0"/>
        <v>7.8809282140473584</v>
      </c>
      <c r="BK22" s="8">
        <f t="shared" si="0"/>
        <v>1894662.5</v>
      </c>
      <c r="BL22" s="8">
        <f t="shared" si="0"/>
        <v>4111566285.6864953</v>
      </c>
      <c r="BM22" s="8">
        <f t="shared" si="0"/>
        <v>68516959213.128296</v>
      </c>
      <c r="BN22" s="8">
        <f t="shared" si="0"/>
        <v>18060984303.161358</v>
      </c>
      <c r="BO22" s="8">
        <f t="shared" ref="BO22:CX22" si="1">AVERAGE(BO2:BO21)</f>
        <v>493425317230.09448</v>
      </c>
      <c r="BP22" s="8">
        <f t="shared" si="1"/>
        <v>68516959213.128296</v>
      </c>
      <c r="BQ22" s="8">
        <f t="shared" si="1"/>
        <v>85.467807859288257</v>
      </c>
      <c r="BR22" s="8">
        <f t="shared" si="1"/>
        <v>9.3617891306456258</v>
      </c>
      <c r="BS22" s="8">
        <f t="shared" si="1"/>
        <v>14.339463413955439</v>
      </c>
      <c r="BT22" s="8">
        <f t="shared" si="1"/>
        <v>5.0291475175518494</v>
      </c>
      <c r="BU22" s="8">
        <f t="shared" si="1"/>
        <v>754341.8</v>
      </c>
      <c r="BV22" s="8">
        <f t="shared" si="1"/>
        <v>5.3658726634828531</v>
      </c>
      <c r="BW22" s="8">
        <f t="shared" si="1"/>
        <v>91.636288431017292</v>
      </c>
      <c r="BX22" s="8">
        <f t="shared" si="1"/>
        <v>4.3596982990453652</v>
      </c>
      <c r="BY22" s="8">
        <f t="shared" si="1"/>
        <v>67.348950526315775</v>
      </c>
      <c r="BZ22" s="8">
        <f t="shared" si="1"/>
        <v>8.9460042962863309</v>
      </c>
      <c r="CA22" s="8">
        <f t="shared" si="1"/>
        <v>80.521654389564773</v>
      </c>
      <c r="CB22" s="8">
        <f t="shared" si="1"/>
        <v>77.811522828671443</v>
      </c>
      <c r="CC22" s="8">
        <f t="shared" si="1"/>
        <v>75.213402583489582</v>
      </c>
      <c r="CD22" s="8">
        <f t="shared" si="1"/>
        <v>51.807915599799117</v>
      </c>
      <c r="CE22" s="8">
        <f t="shared" si="1"/>
        <v>103.89713805638935</v>
      </c>
      <c r="CF22" s="8">
        <f t="shared" si="1"/>
        <v>46.368421052631582</v>
      </c>
      <c r="CG22" s="8">
        <f t="shared" si="1"/>
        <v>157147.35294117648</v>
      </c>
      <c r="CH22" s="8">
        <f t="shared" si="1"/>
        <v>46.325925925925944</v>
      </c>
      <c r="CI22" s="8">
        <f t="shared" si="1"/>
        <v>6.953135454146687</v>
      </c>
      <c r="CJ22" s="8">
        <f t="shared" si="1"/>
        <v>26.263926848087984</v>
      </c>
      <c r="CK22" s="8">
        <f t="shared" si="1"/>
        <v>15.470080140856904</v>
      </c>
      <c r="CL22" s="8">
        <f t="shared" si="1"/>
        <v>29.824267116837209</v>
      </c>
      <c r="CM22" s="8">
        <f t="shared" si="1"/>
        <v>5.7494456744612936</v>
      </c>
      <c r="CN22" s="8">
        <f t="shared" si="1"/>
        <v>146.06772058514943</v>
      </c>
      <c r="CO22" s="8">
        <f t="shared" si="1"/>
        <v>27.575491168450831</v>
      </c>
      <c r="CP22" s="8">
        <f t="shared" si="1"/>
        <v>2.6453042687784616</v>
      </c>
      <c r="CQ22" s="8">
        <f t="shared" si="1"/>
        <v>41.451386260079104</v>
      </c>
      <c r="CR22" s="8">
        <f t="shared" si="1"/>
        <v>0.22326315789473683</v>
      </c>
      <c r="CS22" s="8">
        <f t="shared" si="1"/>
        <v>4.8588235294117652</v>
      </c>
      <c r="CT22" s="8">
        <f t="shared" si="1"/>
        <v>0.84347368421052626</v>
      </c>
      <c r="CU22" s="8">
        <f t="shared" si="1"/>
        <v>11.315789473684212</v>
      </c>
      <c r="CV22" s="8">
        <f t="shared" si="1"/>
        <v>1.0563157894736845</v>
      </c>
      <c r="CW22" s="8">
        <f t="shared" si="1"/>
        <v>25.731250000000003</v>
      </c>
      <c r="CX22" s="8">
        <f t="shared" si="1"/>
        <v>27.438888888888883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Rameen Beg</cp:lastModifiedBy>
  <dcterms:created xsi:type="dcterms:W3CDTF">2021-10-31T10:54:50Z</dcterms:created>
  <dcterms:modified xsi:type="dcterms:W3CDTF">2021-11-23T13:37:48Z</dcterms:modified>
</cp:coreProperties>
</file>